
<file path=[Content_Types].xml><?xml version="1.0" encoding="utf-8"?>
<Types xmlns="http://schemas.openxmlformats.org/package/2006/content-types"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any.javier\Desktop\"/>
    </mc:Choice>
  </mc:AlternateContent>
  <xr:revisionPtr revIDLastSave="0" documentId="8_{27BD9F4B-7AA9-4445-9156-BB494D13740F}" xr6:coauthVersionLast="47" xr6:coauthVersionMax="47" xr10:uidLastSave="{00000000-0000-0000-0000-000000000000}"/>
  <bookViews>
    <workbookView xWindow="-120" yWindow="-120" windowWidth="29040" windowHeight="15840" xr2:uid="{3FF89E0D-ACC9-463B-ADDA-DB0315E911EA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100" i="1" l="1"/>
  <c r="H100" i="1"/>
  <c r="F10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minerva de la rosa</author>
  </authors>
  <commentList>
    <comment ref="E6" authorId="0" shapeId="0" xr:uid="{58AEF957-606F-4DB0-B1E2-47700820B1C8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6" authorId="0" shapeId="0" xr:uid="{D2F50011-A53A-497A-94C6-CF6438CABC5B}">
      <text>
        <r>
          <rPr>
            <b/>
            <sz val="9"/>
            <color indexed="81"/>
            <rFont val="Tahoma"/>
            <family val="2"/>
          </rPr>
          <t>minerva de la rosa: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<sst xmlns="http://schemas.openxmlformats.org/spreadsheetml/2006/main" count="373" uniqueCount="231">
  <si>
    <t>PROCONSUMIDOR</t>
  </si>
  <si>
    <t>Pago a Proveedores septiembre-2022</t>
  </si>
  <si>
    <t>No.</t>
  </si>
  <si>
    <t>PROVEEDOR</t>
  </si>
  <si>
    <t>CONCEPTO</t>
  </si>
  <si>
    <t>FACTURA NO.</t>
  </si>
  <si>
    <t>FECHA DE LA FACTURA</t>
  </si>
  <si>
    <t>MONTO DE FACTURA</t>
  </si>
  <si>
    <t>FECHA FIN DE FACTURA</t>
  </si>
  <si>
    <t>MONTO PAGADO A LA FACTURA</t>
  </si>
  <si>
    <t>MONTO PENDIENTE</t>
  </si>
  <si>
    <t>ESTADO</t>
  </si>
  <si>
    <t xml:space="preserve">EDEESTE , SA </t>
  </si>
  <si>
    <t>SERVICIO DE ENERGIA ELECTRICA/DE HATO MAYOR/DE JULIO 2022.</t>
  </si>
  <si>
    <t>COMPLETADO</t>
  </si>
  <si>
    <t>OFFITEK, SRL</t>
  </si>
  <si>
    <t xml:space="preserve">SUMINSTRO DE PAPEL Y CARTON PARA USO DE ESTA INSTITUCION </t>
  </si>
  <si>
    <t>ASO. DE AMAS DE CASA DE SAN. CRISTOBAL</t>
  </si>
  <si>
    <t>APORTE ECONOMICO JULIO-2022</t>
  </si>
  <si>
    <t xml:space="preserve">CADENA DE NOTICIAS-TELEVISION </t>
  </si>
  <si>
    <t xml:space="preserve">SERVICIO DE PUBLICIDAD </t>
  </si>
  <si>
    <t>SISTEMA COMERCIAL INTEGRAL,SRL</t>
  </si>
  <si>
    <t>SERV/MANTENIMIENTO AL SISTEMA SIC-ERP INSTALADO EN EL DPTO. FIN/DIV. DE CONTABILIDAD DE ESTA INSTITUCION</t>
  </si>
  <si>
    <t>SERVICIO DE ENERGIA ELECTRICA/HATO MAYOR/AGOSTO 2022.</t>
  </si>
  <si>
    <t>GRUPO DIER, SRL</t>
  </si>
  <si>
    <t>PARTICIPACIÓN DE (12) SERVIDORES PUBLICO, EN EL XV CONGRESO. REALIZADAS EN LA ( UASD) /AGOATO-2022</t>
  </si>
  <si>
    <t>INVERSIONES SANFRA, SRL</t>
  </si>
  <si>
    <t>COMPRA DE MATERIALES DE LIMPIEZA  PARA USO INSTITUCIONAL</t>
  </si>
  <si>
    <t>BONDELIC, SRL</t>
  </si>
  <si>
    <t xml:space="preserve">COMPRA DE REFRIGERIO P/ ACTIVIDAD INSTITUCIONAL </t>
  </si>
  <si>
    <t>FUNDACION FIDELINA ADAMES, INC</t>
  </si>
  <si>
    <t xml:space="preserve">EDESUR DOMINICANA, SA </t>
  </si>
  <si>
    <t>SERVICIO ENERGIA ELECTRICA EN ESTA SEDE, BARAHONA Y SAN CRISTOBAL MES DE JULIO-2022</t>
  </si>
  <si>
    <t>CLUB LOS PRADOS, D. N.</t>
  </si>
  <si>
    <t xml:space="preserve">ALQUILER DE SALÓN DE EVENTOS ( INCLUYE ALMUERZO TIPO BUFFET) POR ESTA INSTITUCION  </t>
  </si>
  <si>
    <t>INSTITUTO DOMINICANO PARA LA CALIDAD</t>
  </si>
  <si>
    <t>SERVICIO DE CAPACITACION A SERVIDORES  DE ESTA INSTITUCION</t>
  </si>
  <si>
    <t>SERVICIOS AUTOMOTRICES RGP, SRL</t>
  </si>
  <si>
    <t>SERVICIO DE MANTENIMIENTO A VEHICULOS; MAZDA, NISSAN , TOYOTA HILUX  PROPIEDAD DE ESTA INSTITUCION.</t>
  </si>
  <si>
    <t>DARY TERRERO COMUNICACIONES, SRL</t>
  </si>
  <si>
    <t>OPTIC</t>
  </si>
  <si>
    <t>SERVICIO DE ALQUILER DE OF. EN EL PUNTO GOB SAMBIL DE MES JULIO-2022</t>
  </si>
  <si>
    <t xml:space="preserve">OFICINA UNIVERSAL, SA </t>
  </si>
  <si>
    <t xml:space="preserve">COMPRA DE CARTUCHOS DE TINTA, Y CAJA DE MANTENIMIENTO P/ SUMINISTROS DE LIMPIEZA EN LAS IMPRESORAS </t>
  </si>
  <si>
    <t>GRUPO ALASKA, SA</t>
  </si>
  <si>
    <t>COMPRA DE BOTELLONES Y FARDOS DE AGUA PARA CONSUMO DE ESTA INSTITUCION</t>
  </si>
  <si>
    <t xml:space="preserve">AYUNTAMIENTO DEL DISTRITO NACIONAL </t>
  </si>
  <si>
    <t>SERVICIO DE RECOLECCION DE RESIDUOS SOLIDOS DE LA OFICINA CENTRAL MES SEPTIEMBRE-2022</t>
  </si>
  <si>
    <t>SERVICIO DE ALQUILER DE OF. EN EL PUNTO GOB MEGACENTRO Y SAMBIL DE MES SEPTIEMBRE-2022</t>
  </si>
  <si>
    <t>CAASD</t>
  </si>
  <si>
    <t>SERVICIO DE AGUA POTABLE DE LA OFICINA CENTRAL MES DE SEPTIEMBRE-2022</t>
  </si>
  <si>
    <t xml:space="preserve">COMPAÑIA DOMINICANA DE TELEFONO </t>
  </si>
  <si>
    <t>SERVICIOS TELEFONICOS E INTERNET DE ESTA INSTITUCION MES AGOSTO-2022</t>
  </si>
  <si>
    <t>EL PATIO DE LA MADRE ALTA COSINA, SRL</t>
  </si>
  <si>
    <t xml:space="preserve">SERVICIO DE ALMUERZO Y CENA PARA EL PERSONAL DE SEGURIDAD  DE ESTA INSTITUCIÓN/ MAY. Y JUN-2022 </t>
  </si>
  <si>
    <t>EDENORTE DOMINICANA SA</t>
  </si>
  <si>
    <t>SERVICIO ENERGIA ELECTRICA OFICINA PROCONSUMIDOR SANTIAGO/SFM Y LA VEGA/SEPTIEMBRE-2022</t>
  </si>
  <si>
    <t>BROTHERS COLORS MARTINES, SRL</t>
  </si>
  <si>
    <t>SERVICIO DE IMPRESION DE  LETREROS, GAFETES DE INVITACIONES PARA USO DE ESTA INSTITUCION</t>
  </si>
  <si>
    <t>GADOSIGN SRL</t>
  </si>
  <si>
    <t>SELLOS GOMIGRAFOS PRE-TINTADOS</t>
  </si>
  <si>
    <t>B1500000003</t>
  </si>
  <si>
    <t>PENDIENTE</t>
  </si>
  <si>
    <t>IMPRESIÓN DE TARJETA DE INVITACION CON LOGO INSTITUCIONAL</t>
  </si>
  <si>
    <t>B1500000004</t>
  </si>
  <si>
    <t>FRANCISCO ROSADO AUTO SONIDO SRL</t>
  </si>
  <si>
    <t>SERVICIO DE MANTENIMIENTO Y REPARACION MAZDA BT-50 2020 PLACA EL09129.</t>
  </si>
  <si>
    <t>SERVICIO DE MANTENIMIENTO Y REPARACION MAZDA BT-50 2020, PLACA EL09130</t>
  </si>
  <si>
    <t>SERVICIO DE MANTENIMIENTO Y REPARACION DE TOYOTA HILUX, PLACA EL08588</t>
  </si>
  <si>
    <t>B1500000005</t>
  </si>
  <si>
    <t>FRANCISCO ROSADO AUTO SONIDO  SRL</t>
  </si>
  <si>
    <t>SERVICIO DE MANTENIMIENTO Y REPARACION DE NISSAN FRONTIER, PLACA EL05483</t>
  </si>
  <si>
    <t>B1500000006</t>
  </si>
  <si>
    <t>MARTINEZ TORRES TRAVELING SRL</t>
  </si>
  <si>
    <t xml:space="preserve">SERVICIO DE  ALMUERZOS Y CENAS PARA PERSONAL PROCONSUMIDOR </t>
  </si>
  <si>
    <t>B1500000391</t>
  </si>
  <si>
    <t>JUAN MATIAS CARDENAS JIMENEZ</t>
  </si>
  <si>
    <t xml:space="preserve">SERVICIO DE NOTIFICACION DE ACTOS DE ALGUACIL EN EL INTERIOR DEL PAIS </t>
  </si>
  <si>
    <t>B1500000038</t>
  </si>
  <si>
    <t>IMPRESIÓN DE LETRERO DE CLAUSURA</t>
  </si>
  <si>
    <t>SERVICIO DE MANTENIMIENTO Y REPARACION DE VARIOS VEHICULOS DE LA INSTITUCION.</t>
  </si>
  <si>
    <t>B1500000007</t>
  </si>
  <si>
    <t>VARGAS SERVICIOS DE CATERING SA</t>
  </si>
  <si>
    <t>SERVICIO DE ALQUILER DE PÓDIUM PARA SER USADO EN RUEDA DE PRENSA.</t>
  </si>
  <si>
    <t>B1500000786</t>
  </si>
  <si>
    <t>RESICLA</t>
  </si>
  <si>
    <t>SERVICIO DE INCINERACION DE PRODUCTOS DESCOMISADOS</t>
  </si>
  <si>
    <t>B1500000256</t>
  </si>
  <si>
    <t>31/04/2022</t>
  </si>
  <si>
    <t>B1500000257</t>
  </si>
  <si>
    <t>31/04/2023</t>
  </si>
  <si>
    <t>B1500000258</t>
  </si>
  <si>
    <t>31/04/2024</t>
  </si>
  <si>
    <t>B1500000269</t>
  </si>
  <si>
    <t>31/04/2025</t>
  </si>
  <si>
    <t>JOMARAC SERVICE SRL</t>
  </si>
  <si>
    <t>ADQUISICIÓN DE PUERTA FLOTANTE PARA EL SALON DEL PRIMER NIVEL CON INSTALACIÓN INCLUIDA</t>
  </si>
  <si>
    <t>B1500000110</t>
  </si>
  <si>
    <t>BRATIQUE</t>
  </si>
  <si>
    <t>ALQUILER DE VEHICULO PARA SER UTILIZADO POR EXPERTO INTERNACIONAL DE CONSUMO DE TALLERES IMPARTIDOS</t>
  </si>
  <si>
    <t>MIGUEL ANARDO CUELLO NIN</t>
  </si>
  <si>
    <t>ALQUILER LOCAL PROCONSUMIDOR BARAHONA/MARZO 2022</t>
  </si>
  <si>
    <t>B1500000022</t>
  </si>
  <si>
    <t>ALQUILER LOCAL PROCONSUMIDOR BARAHONA/ABRIL 2022</t>
  </si>
  <si>
    <t>B1500000023</t>
  </si>
  <si>
    <t>B1500000271</t>
  </si>
  <si>
    <t>B1500000274</t>
  </si>
  <si>
    <t>ALL OFRICE SOLUTIONS TS, SRL</t>
  </si>
  <si>
    <t>SERVICIO DE RENTA IMPRESORAS/ FOTOCOPIADORAS</t>
  </si>
  <si>
    <t>B1500001204</t>
  </si>
  <si>
    <t>ARGUET LUNCH EIRL</t>
  </si>
  <si>
    <t>SERVICIOS DE ALMUERZOS PARA LOS MILITARES AL SERVICIO INSTITUCIONAL/ABRIL-2021</t>
  </si>
  <si>
    <t>B1500000184</t>
  </si>
  <si>
    <t>PROVESOL</t>
  </si>
  <si>
    <t>GASTOS POR TRABAJOS, SUMINISTROS Y SERVICIOS</t>
  </si>
  <si>
    <t>B1500001009</t>
  </si>
  <si>
    <t>31/06/2022</t>
  </si>
  <si>
    <t>PRISMA</t>
  </si>
  <si>
    <t>SERVICIO DE ASESORIA DE GESTION SEGUN NORMA ISO/IEC 17020:2012</t>
  </si>
  <si>
    <t>B1500000612</t>
  </si>
  <si>
    <t xml:space="preserve">JARDIN ILUSIONES SA </t>
  </si>
  <si>
    <t>ADQUISICION DE SERVICIO COFFEE BREAK Y ALMUERZO TIPO BUFFET</t>
  </si>
  <si>
    <t>B1500001178</t>
  </si>
  <si>
    <t xml:space="preserve">ADQUISICION DE SERVICIO COFFEE BREAK Y ALMUERZO TIPO BUFFET </t>
  </si>
  <si>
    <t>B1500002328</t>
  </si>
  <si>
    <t>ADQUISICION DE ALMUERZO ENCARGADOS DE OFICINAS PROVINCIALES.</t>
  </si>
  <si>
    <t>B1500001177</t>
  </si>
  <si>
    <t>B1500000267</t>
  </si>
  <si>
    <t>CAMPUSANO &amp; ASOCIADOS SRL</t>
  </si>
  <si>
    <t xml:space="preserve">SERVICIO DE  AUDITORIA </t>
  </si>
  <si>
    <t>B1500000136</t>
  </si>
  <si>
    <t>SERVICIOS E INSTALACIONES TECNICAS SRL</t>
  </si>
  <si>
    <t>MANTENIMIENTO DE ELEVADORES AL MES DE JULIO 2022</t>
  </si>
  <si>
    <t>B1500022687</t>
  </si>
  <si>
    <t>ALL SOLUTIONS TS SRL</t>
  </si>
  <si>
    <t>SERVICIO DE REPARACIÓN DE IMPRESORAS PORTÁTIL</t>
  </si>
  <si>
    <t>B1500001287</t>
  </si>
  <si>
    <t>JARDIN ILUSIONES S A</t>
  </si>
  <si>
    <t>ADQUISICION DE SERVICIOS DE COFFEE BREAK PARA LA INSTITUCION</t>
  </si>
  <si>
    <t>B1500001188</t>
  </si>
  <si>
    <t>B1500001190</t>
  </si>
  <si>
    <t>B1500001191</t>
  </si>
  <si>
    <t>ADQUISICIÓN DE SERVICIOS DE COFFEE BREAK PARA LA INSTITUCION</t>
  </si>
  <si>
    <t>B1500001203</t>
  </si>
  <si>
    <t xml:space="preserve">GLOPARTS GRUP SA </t>
  </si>
  <si>
    <t>SERVICIO DE SUSTITUCIÓN CRISTAL DELANTERO PARA CAMIONETAS NISSAN FRONTIER 2011</t>
  </si>
  <si>
    <t>B1500000011</t>
  </si>
  <si>
    <t xml:space="preserve">SERVICIO DE SUSTITUCIÓN CRISTAL DELANTERO PARA CAMIONETA TOYOTA HILUX 2014 </t>
  </si>
  <si>
    <t>B1500000012</t>
  </si>
  <si>
    <t>SERVICIO DE SUSTITUCIÓN CRISTAL DELANTERO PARA CAMIONETA NISSAN URVAN 2011</t>
  </si>
  <si>
    <t>B1500000013</t>
  </si>
  <si>
    <t>VAZQUEZ Y SANCHEZ  INGENIERIA SRL</t>
  </si>
  <si>
    <t xml:space="preserve">SERVICIO DE LIMPIEZA PROFUNDA DE DUCTOS, MANEJADORAS Y DE AIRE ACONDICIONADO DE ESTA INSTITUCIÓN. </t>
  </si>
  <si>
    <t>B1500000057</t>
  </si>
  <si>
    <t xml:space="preserve">ADQUISICIÓN  DE (2 AIRES ACONDICIONADOS DE 5 TONELADAS Y TUBOS) PARA USO DE ESTA INSTITUCIÓN. </t>
  </si>
  <si>
    <t>B1500000056</t>
  </si>
  <si>
    <t>EDITORA EL NUEVO DIARIO SA</t>
  </si>
  <si>
    <t>SERVICIO DE PUBLICIDAD</t>
  </si>
  <si>
    <t>B1500004096</t>
  </si>
  <si>
    <t>MUNDO PRESTRAMOS SRL</t>
  </si>
  <si>
    <t>ALQUILER LOCAL OFICINA PROCONSUMIDOR SAN FRANCISCO, MES DE AGOSTO 2022</t>
  </si>
  <si>
    <t>B1500005212</t>
  </si>
  <si>
    <t xml:space="preserve">SANTOS DALMAU SA </t>
  </si>
  <si>
    <t>ADQUISICIÓN DE SERVICIO DE REVISIÓN Y MANTENIMIENTO UPS CENTRAL DE ESTA INSTITUCIÓN</t>
  </si>
  <si>
    <t>B1500000077</t>
  </si>
  <si>
    <t xml:space="preserve">GRUPO ALSKA S.A </t>
  </si>
  <si>
    <t>COMPRA DE BOTELLONES DE AGUA PARA  USO INSTITUCIONAL MES AGOSTO-2022</t>
  </si>
  <si>
    <t>B1500001898</t>
  </si>
  <si>
    <t>B1500001207</t>
  </si>
  <si>
    <t>B1500001215</t>
  </si>
  <si>
    <t>B1500001230</t>
  </si>
  <si>
    <t>HILSA</t>
  </si>
  <si>
    <t>COMPRA DE (2) BATERIAS LTH ME8D1125 PARA LA PLANTA ELÉCTRICA DE ESTA INSTITUCIÓN</t>
  </si>
  <si>
    <t>B1500004327</t>
  </si>
  <si>
    <t>CLUB LOS PRADOS INC</t>
  </si>
  <si>
    <t>SERVICIO DE DESAYUNO Y ALMUERZO TIPO BUFFET PARA ACTIVIDAD CON ENCARGADOS PROVINCIALES.</t>
  </si>
  <si>
    <t>B1500000118</t>
  </si>
  <si>
    <t>EL PATIO DE LA MADRE ALTA COCINA SRL</t>
  </si>
  <si>
    <t>COMPRA DE ALMUERZOS Y CENAS PARA EL PERSONAL MILITAR Y  MAYORDOMÍA/JULIO-2022</t>
  </si>
  <si>
    <t>B1500000099</t>
  </si>
  <si>
    <t>SEGUROS RESERVAS, S, A</t>
  </si>
  <si>
    <t>POLIZA DE BIENES MUEBLES ( FLOTILLA DE VEHICULOS) MES DE FEBRERO-2022</t>
  </si>
  <si>
    <t>B1500036792</t>
  </si>
  <si>
    <t>SERVICIO DE DESAYUNO Y ALMUERZO TIPO BUFFET P</t>
  </si>
  <si>
    <t>B1500000137</t>
  </si>
  <si>
    <t>MEJIA ALMANZAR Y ASOCIADOS SRL</t>
  </si>
  <si>
    <t>SERVICIO DE ALQUILER DE SILLAS Y MESAS.</t>
  </si>
  <si>
    <t>B1500000727</t>
  </si>
  <si>
    <t>SERVICIOS DE ALQUILERES PARA LA SEMANA DEL ANIVERSARIO.</t>
  </si>
  <si>
    <t>B1500000740</t>
  </si>
  <si>
    <t>31/09/2021</t>
  </si>
  <si>
    <t xml:space="preserve">SUMISTROS GUIPAK SRL </t>
  </si>
  <si>
    <t>SUMINISTRO DE PAPEL Y CARTON PARA USO DE ESTA INSTITUCION</t>
  </si>
  <si>
    <t>B1500000882</t>
  </si>
  <si>
    <t>CARLO ROMAN &amp; ASOCIADOS, SRL</t>
  </si>
  <si>
    <t>ALQUILER LOCAL OFICINA PROCONSUMIDOR SANTIAGO, MES DE SEPTIEMBRE 2022</t>
  </si>
  <si>
    <t>B1500000202</t>
  </si>
  <si>
    <t>FUNDACION FIDELINA ADAMES INC</t>
  </si>
  <si>
    <t>APORTE ECONOMICO  AGOSTO-2022</t>
  </si>
  <si>
    <t>B150000006</t>
  </si>
  <si>
    <t xml:space="preserve">INVERPLARA SA </t>
  </si>
  <si>
    <t>SERVICIOS DE MONTAJES Y DESMONTAJE DEL EVENTOS  REALIZADO POR ESTA INSTITUCION</t>
  </si>
  <si>
    <t>B1650001410</t>
  </si>
  <si>
    <t>SERVICIO Y GESTION PARA EVENTO QUE INCLUYE AUDIOVISUALES , DE ESTA INSTITUCION</t>
  </si>
  <si>
    <t>B1500001411</t>
  </si>
  <si>
    <t>BROTHERS COLORS MARTINEZ SRL</t>
  </si>
  <si>
    <t>SERVICIO DE PRETINTADO DE ROTULACION A VEHICULOS INSTITUCIONAL</t>
  </si>
  <si>
    <t>B150000276</t>
  </si>
  <si>
    <t>OCTAMAR SOLUTIONS</t>
  </si>
  <si>
    <t xml:space="preserve">COMPRA DE 43 SILLA TECNICA CON BRAZOS AJUSTABLES, PARA USO DE ESTA INSTITUCION </t>
  </si>
  <si>
    <t>B1500000158</t>
  </si>
  <si>
    <t xml:space="preserve">JOSE RAFAEL LAHOZ </t>
  </si>
  <si>
    <t>SERVCIO DE PUBLICIDAD</t>
  </si>
  <si>
    <t>B1500000204</t>
  </si>
  <si>
    <t>AL DETALLE SEL</t>
  </si>
  <si>
    <t>B1500000242</t>
  </si>
  <si>
    <t xml:space="preserve">SERVICIOS AUTOMOTRICES RGP, SRL </t>
  </si>
  <si>
    <t>SERVICIO DE MANTENIMIENTO PREVENTIVO Y CORRECTIVO PARA VEHICULOS, PROPIEDAD DE ESTA INSTTUCION.</t>
  </si>
  <si>
    <t>B1500000179</t>
  </si>
  <si>
    <t>B1500000185</t>
  </si>
  <si>
    <t>REVISTA REVISTA HUELLAS EIRL</t>
  </si>
  <si>
    <t>AUTO WASH JC, SRL</t>
  </si>
  <si>
    <t>SERVICIO DE LAVADO A DOMICILIO PARA FLOTILLA DE (15) VEHICULOS INSTITUCIONAL</t>
  </si>
  <si>
    <t>B1500000001</t>
  </si>
  <si>
    <t>TOTAL</t>
  </si>
  <si>
    <t>__________________________</t>
  </si>
  <si>
    <t>____________________________________</t>
  </si>
  <si>
    <t xml:space="preserve">Preparado por:Lic. Pedro Jimenez                                              </t>
  </si>
  <si>
    <t>Revisado por:Lic. Katy Tavarez</t>
  </si>
  <si>
    <t>Encargado División Contabilidad</t>
  </si>
  <si>
    <t>Encargada 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</si>
</sst>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dd/mm/yyyy;@"/>
    <numFmt numFmtId="166" formatCode="d/mm/yyyy;@"/>
    <numFmt numFmtId="167" formatCode="_(* #,##0.0_);_(* \(#,##0.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Tahoma"/>
      <family val="2"/>
    </font>
    <font>
      <b/>
      <sz val="11"/>
      <name val="Tahoma"/>
      <family val="2"/>
    </font>
    <font>
      <sz val="11"/>
      <color theme="1"/>
      <name val="Tahoma"/>
      <family val="2"/>
    </font>
    <font>
      <b/>
      <sz val="12"/>
      <name val="Times New Roman"/>
      <family val="1"/>
    </font>
    <font>
      <sz val="12"/>
      <color theme="1"/>
      <name val="Calibri"/>
      <family val="2"/>
      <scheme val="minor"/>
    </font>
    <font>
      <sz val="10"/>
      <color theme="0"/>
      <name val="Tahoma"/>
      <family val="2"/>
    </font>
    <font>
      <sz val="10"/>
      <name val="MS Sans Serif"/>
      <family val="2"/>
    </font>
    <font>
      <sz val="10"/>
      <color theme="1"/>
      <name val="Tahoma"/>
      <family val="2"/>
    </font>
    <font>
      <sz val="10"/>
      <name val="Tahoma"/>
      <family val="2"/>
    </font>
    <font>
      <b/>
      <sz val="10"/>
      <color theme="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8" fillId="0" borderId="0"/>
  </cellStyleXfs>
  <cellXfs count="67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/>
    <xf numFmtId="0" fontId="2" fillId="2" borderId="2" xfId="0" applyFont="1" applyFill="1" applyBorder="1" applyAlignment="1">
      <alignment horizontal="center"/>
    </xf>
    <xf numFmtId="165" fontId="2" fillId="2" borderId="2" xfId="0" applyNumberFormat="1" applyFont="1" applyFill="1" applyBorder="1" applyAlignment="1">
      <alignment horizontal="center"/>
    </xf>
    <xf numFmtId="164" fontId="2" fillId="2" borderId="2" xfId="1" applyFont="1" applyFill="1" applyBorder="1" applyAlignment="1">
      <alignment horizontal="center"/>
    </xf>
    <xf numFmtId="164" fontId="2" fillId="2" borderId="2" xfId="1" applyFont="1" applyFill="1" applyBorder="1"/>
    <xf numFmtId="0" fontId="2" fillId="2" borderId="3" xfId="0" applyFont="1" applyFill="1" applyBorder="1" applyAlignment="1">
      <alignment horizontal="center"/>
    </xf>
    <xf numFmtId="0" fontId="0" fillId="0" borderId="2" xfId="0" applyBorder="1"/>
    <xf numFmtId="0" fontId="2" fillId="2" borderId="4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center"/>
    </xf>
    <xf numFmtId="165" fontId="2" fillId="2" borderId="0" xfId="0" applyNumberFormat="1" applyFont="1" applyFill="1" applyAlignment="1">
      <alignment horizontal="center"/>
    </xf>
    <xf numFmtId="164" fontId="2" fillId="2" borderId="0" xfId="1" applyFont="1" applyFill="1" applyBorder="1" applyAlignment="1">
      <alignment horizontal="center"/>
    </xf>
    <xf numFmtId="164" fontId="2" fillId="2" borderId="0" xfId="1" applyFont="1" applyFill="1" applyBorder="1"/>
    <xf numFmtId="0" fontId="2" fillId="2" borderId="5" xfId="0" applyFon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165" fontId="0" fillId="2" borderId="7" xfId="0" applyNumberFormat="1" applyFill="1" applyBorder="1" applyAlignment="1">
      <alignment horizontal="center"/>
    </xf>
    <xf numFmtId="164" fontId="0" fillId="2" borderId="7" xfId="1" applyFont="1" applyFill="1" applyBorder="1" applyAlignment="1">
      <alignment horizontal="center"/>
    </xf>
    <xf numFmtId="164" fontId="0" fillId="2" borderId="7" xfId="1" applyFont="1" applyFill="1" applyBorder="1"/>
    <xf numFmtId="0" fontId="0" fillId="2" borderId="8" xfId="0" applyFill="1" applyBorder="1" applyAlignment="1">
      <alignment horizontal="center"/>
    </xf>
    <xf numFmtId="0" fontId="4" fillId="0" borderId="0" xfId="0" applyFont="1"/>
    <xf numFmtId="0" fontId="6" fillId="0" borderId="0" xfId="0" applyFont="1"/>
    <xf numFmtId="0" fontId="7" fillId="3" borderId="11" xfId="0" applyFont="1" applyFill="1" applyBorder="1" applyAlignment="1">
      <alignment horizontal="center"/>
    </xf>
    <xf numFmtId="0" fontId="7" fillId="3" borderId="11" xfId="2" applyFont="1" applyFill="1" applyBorder="1" applyAlignment="1" applyProtection="1">
      <alignment horizontal="center"/>
      <protection locked="0"/>
    </xf>
    <xf numFmtId="0" fontId="7" fillId="3" borderId="11" xfId="2" applyFont="1" applyFill="1" applyBorder="1" applyAlignment="1" applyProtection="1">
      <alignment horizontal="center" wrapText="1"/>
      <protection locked="0"/>
    </xf>
    <xf numFmtId="165" fontId="7" fillId="3" borderId="11" xfId="0" applyNumberFormat="1" applyFont="1" applyFill="1" applyBorder="1" applyAlignment="1">
      <alignment horizontal="center" wrapText="1"/>
    </xf>
    <xf numFmtId="164" fontId="7" fillId="3" borderId="11" xfId="1" applyFont="1" applyFill="1" applyBorder="1" applyAlignment="1" applyProtection="1">
      <alignment horizontal="center" wrapText="1"/>
      <protection locked="0"/>
    </xf>
    <xf numFmtId="164" fontId="7" fillId="3" borderId="11" xfId="1" applyFont="1" applyFill="1" applyBorder="1" applyAlignment="1" applyProtection="1">
      <alignment horizontal="center"/>
      <protection locked="0"/>
    </xf>
    <xf numFmtId="0" fontId="9" fillId="0" borderId="0" xfId="0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wrapText="1"/>
    </xf>
    <xf numFmtId="165" fontId="9" fillId="0" borderId="0" xfId="0" applyNumberFormat="1" applyFont="1" applyAlignment="1">
      <alignment horizontal="center"/>
    </xf>
    <xf numFmtId="164" fontId="9" fillId="0" borderId="0" xfId="1" applyFont="1" applyAlignment="1">
      <alignment horizontal="center"/>
    </xf>
    <xf numFmtId="165" fontId="9" fillId="0" borderId="0" xfId="0" applyNumberFormat="1" applyFont="1"/>
    <xf numFmtId="164" fontId="9" fillId="0" borderId="0" xfId="1" applyFont="1"/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left" wrapText="1"/>
    </xf>
    <xf numFmtId="0" fontId="9" fillId="0" borderId="0" xfId="0" applyFont="1" applyAlignment="1">
      <alignment vertical="center" wrapText="1"/>
    </xf>
    <xf numFmtId="164" fontId="9" fillId="0" borderId="0" xfId="1" applyFont="1" applyFill="1" applyAlignment="1">
      <alignment horizontal="center"/>
    </xf>
    <xf numFmtId="164" fontId="9" fillId="0" borderId="0" xfId="1" applyFont="1" applyFill="1"/>
    <xf numFmtId="0" fontId="10" fillId="0" borderId="0" xfId="0" applyFont="1" applyAlignment="1">
      <alignment wrapText="1"/>
    </xf>
    <xf numFmtId="166" fontId="9" fillId="0" borderId="0" xfId="0" applyNumberFormat="1" applyFont="1" applyAlignment="1">
      <alignment horizontal="center"/>
    </xf>
    <xf numFmtId="164" fontId="9" fillId="0" borderId="0" xfId="1" applyFont="1" applyFill="1" applyBorder="1" applyAlignment="1">
      <alignment horizontal="center"/>
    </xf>
    <xf numFmtId="14" fontId="9" fillId="0" borderId="0" xfId="0" applyNumberFormat="1" applyFont="1" applyAlignment="1">
      <alignment horizontal="center"/>
    </xf>
    <xf numFmtId="165" fontId="9" fillId="0" borderId="0" xfId="1" applyNumberFormat="1" applyFont="1" applyFill="1" applyAlignment="1">
      <alignment horizontal="center"/>
    </xf>
    <xf numFmtId="0" fontId="10" fillId="0" borderId="0" xfId="0" applyFont="1" applyAlignment="1">
      <alignment horizontal="left" wrapText="1"/>
    </xf>
    <xf numFmtId="0" fontId="11" fillId="3" borderId="0" xfId="0" applyFont="1" applyFill="1"/>
    <xf numFmtId="0" fontId="11" fillId="3" borderId="0" xfId="0" applyFont="1" applyFill="1" applyAlignment="1">
      <alignment horizontal="center"/>
    </xf>
    <xf numFmtId="165" fontId="11" fillId="3" borderId="0" xfId="0" applyNumberFormat="1" applyFont="1" applyFill="1" applyAlignment="1">
      <alignment horizontal="center"/>
    </xf>
    <xf numFmtId="164" fontId="11" fillId="3" borderId="0" xfId="0" applyNumberFormat="1" applyFont="1" applyFill="1" applyAlignment="1">
      <alignment horizontal="center"/>
    </xf>
    <xf numFmtId="165" fontId="11" fillId="3" borderId="0" xfId="0" applyNumberFormat="1" applyFont="1" applyFill="1"/>
    <xf numFmtId="164" fontId="11" fillId="3" borderId="0" xfId="1" applyFont="1" applyFill="1"/>
    <xf numFmtId="164" fontId="11" fillId="3" borderId="0" xfId="1" applyFont="1" applyFill="1" applyAlignment="1">
      <alignment horizontal="center"/>
    </xf>
    <xf numFmtId="4" fontId="9" fillId="0" borderId="0" xfId="0" applyNumberFormat="1" applyFont="1"/>
    <xf numFmtId="167" fontId="9" fillId="0" borderId="0" xfId="0" applyNumberFormat="1" applyFont="1"/>
    <xf numFmtId="164" fontId="9" fillId="0" borderId="0" xfId="1" applyFont="1" applyFill="1" applyBorder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Font="1" applyAlignment="1">
      <alignment horizontal="center"/>
    </xf>
    <xf numFmtId="165" fontId="0" fillId="0" borderId="0" xfId="0" applyNumberFormat="1"/>
    <xf numFmtId="164" fontId="0" fillId="0" borderId="0" xfId="1" applyFont="1"/>
    <xf numFmtId="0" fontId="3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9" fillId="0" borderId="0" xfId="0" applyFont="1" applyAlignment="1">
      <alignment horizontal="left"/>
    </xf>
  </cellXfs>
  <cellStyles count="3">
    <cellStyle name="Comma" xfId="1" builtinId="3"/>
    <cellStyle name="Normal" xfId="0" builtinId="0"/>
    <cellStyle name="Normal 3" xfId="2" xr:uid="{09FCD947-0D9A-45AE-A8F9-23B3B187FC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3876675</xdr:colOff>
      <xdr:row>0</xdr:row>
      <xdr:rowOff>95250</xdr:rowOff>
    </xdr:from>
    <xdr:to>
      <xdr:col>2</xdr:col>
      <xdr:colOff>5667375</xdr:colOff>
      <xdr:row>3</xdr:row>
      <xdr:rowOff>9525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508A344F-0F09-4DE4-89B0-A10EEFD50D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95250"/>
          <a:ext cx="17907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C85C6-9C38-44BD-8655-36E710FE18D0}">
  <dimension ref="A1:J110"/>
  <sheetViews>
    <sheetView tabSelected="1" topLeftCell="A55" workbookViewId="0">
      <selection activeCell="A102" sqref="A102"/>
    </sheetView>
  </sheetViews>
  <sheetFormatPr defaultColWidth="11.42578125" defaultRowHeight="15" x14ac:dyDescent="0.25"/>
  <cols>
    <col min="1" max="1" width="7.85546875" customWidth="1"/>
    <col min="2" max="2" width="38.42578125" customWidth="1"/>
    <col min="3" max="3" width="103.7109375" customWidth="1"/>
    <col min="4" max="4" width="13.140625" customWidth="1"/>
    <col min="5" max="5" width="13.5703125" customWidth="1"/>
    <col min="6" max="6" width="14.42578125" customWidth="1"/>
    <col min="7" max="7" width="14.140625" customWidth="1"/>
    <col min="8" max="8" width="15.28515625" customWidth="1"/>
    <col min="9" max="9" width="15.42578125" customWidth="1"/>
    <col min="10" max="10" width="15.7109375" customWidth="1"/>
  </cols>
  <sheetData>
    <row r="1" spans="1:10" s="8" customFormat="1" ht="18.75" customHeight="1" x14ac:dyDescent="0.25">
      <c r="A1" s="1"/>
      <c r="B1" s="2"/>
      <c r="C1" s="2"/>
      <c r="D1" s="3"/>
      <c r="E1" s="4"/>
      <c r="F1" s="5"/>
      <c r="G1" s="4"/>
      <c r="H1" s="6"/>
      <c r="I1" s="5"/>
      <c r="J1" s="7"/>
    </row>
    <row r="2" spans="1:10" ht="9.75" customHeight="1" x14ac:dyDescent="0.25">
      <c r="A2" s="9"/>
      <c r="B2" s="10"/>
      <c r="C2" s="10"/>
      <c r="D2" s="11"/>
      <c r="E2" s="12"/>
      <c r="F2" s="13"/>
      <c r="G2" s="12"/>
      <c r="H2" s="14"/>
      <c r="I2" s="13"/>
      <c r="J2" s="15"/>
    </row>
    <row r="3" spans="1:10" ht="19.5" customHeight="1" x14ac:dyDescent="0.25">
      <c r="A3" s="16"/>
      <c r="B3" s="17"/>
      <c r="C3" s="17"/>
      <c r="D3" s="18"/>
      <c r="E3" s="19"/>
      <c r="F3" s="20"/>
      <c r="G3" s="19"/>
      <c r="H3" s="21"/>
      <c r="I3" s="20"/>
      <c r="J3" s="22"/>
    </row>
    <row r="4" spans="1:10" s="23" customFormat="1" ht="12" customHeight="1" x14ac:dyDescent="0.2">
      <c r="A4" s="64" t="s">
        <v>0</v>
      </c>
      <c r="B4" s="64"/>
      <c r="C4" s="64"/>
      <c r="D4" s="64"/>
      <c r="E4" s="64"/>
      <c r="F4" s="64"/>
      <c r="G4" s="64"/>
      <c r="H4" s="64"/>
      <c r="I4" s="64"/>
      <c r="J4" s="64"/>
    </row>
    <row r="5" spans="1:10" s="24" customFormat="1" ht="12.75" customHeight="1" x14ac:dyDescent="0.25">
      <c r="A5" s="65" t="s">
        <v>1</v>
      </c>
      <c r="B5" s="65"/>
      <c r="C5" s="65"/>
      <c r="D5" s="65"/>
      <c r="E5" s="65"/>
      <c r="F5" s="65"/>
      <c r="G5" s="65"/>
      <c r="H5" s="65"/>
      <c r="I5" s="65"/>
      <c r="J5" s="65"/>
    </row>
    <row r="6" spans="1:10" s="31" customFormat="1" ht="35.25" customHeight="1" x14ac:dyDescent="0.2">
      <c r="A6" s="25" t="s">
        <v>2</v>
      </c>
      <c r="B6" s="26" t="s">
        <v>3</v>
      </c>
      <c r="C6" s="26" t="s">
        <v>4</v>
      </c>
      <c r="D6" s="27" t="s">
        <v>5</v>
      </c>
      <c r="E6" s="28" t="s">
        <v>6</v>
      </c>
      <c r="F6" s="29" t="s">
        <v>7</v>
      </c>
      <c r="G6" s="28" t="s">
        <v>8</v>
      </c>
      <c r="H6" s="29" t="s">
        <v>9</v>
      </c>
      <c r="I6" s="29" t="s">
        <v>10</v>
      </c>
      <c r="J6" s="30" t="s">
        <v>11</v>
      </c>
    </row>
    <row r="7" spans="1:10" s="31" customFormat="1" ht="17.100000000000001" customHeight="1" x14ac:dyDescent="0.2">
      <c r="A7" s="32">
        <v>1</v>
      </c>
      <c r="B7" s="31" t="s">
        <v>12</v>
      </c>
      <c r="C7" s="33" t="s">
        <v>13</v>
      </c>
      <c r="D7" s="32"/>
      <c r="E7" s="34">
        <v>44594</v>
      </c>
      <c r="F7" s="35">
        <v>1695.46</v>
      </c>
      <c r="G7" s="36">
        <v>44834</v>
      </c>
      <c r="H7" s="37">
        <v>1695.46</v>
      </c>
      <c r="I7" s="35">
        <v>0</v>
      </c>
      <c r="J7" s="31" t="s">
        <v>14</v>
      </c>
    </row>
    <row r="8" spans="1:10" s="31" customFormat="1" ht="17.100000000000001" customHeight="1" x14ac:dyDescent="0.2">
      <c r="A8" s="32">
        <v>2</v>
      </c>
      <c r="B8" s="31" t="s">
        <v>15</v>
      </c>
      <c r="C8" s="31" t="s">
        <v>16</v>
      </c>
      <c r="D8" s="32"/>
      <c r="E8" s="34">
        <v>44806</v>
      </c>
      <c r="F8" s="35">
        <v>157898.25</v>
      </c>
      <c r="G8" s="36">
        <v>44834</v>
      </c>
      <c r="H8" s="37">
        <v>157898.25</v>
      </c>
      <c r="I8" s="35">
        <v>0</v>
      </c>
      <c r="J8" s="31" t="s">
        <v>14</v>
      </c>
    </row>
    <row r="9" spans="1:10" s="31" customFormat="1" ht="17.100000000000001" customHeight="1" x14ac:dyDescent="0.2">
      <c r="A9" s="38">
        <v>3</v>
      </c>
      <c r="B9" s="31" t="s">
        <v>17</v>
      </c>
      <c r="C9" s="39" t="s">
        <v>18</v>
      </c>
      <c r="D9" s="32"/>
      <c r="E9" s="34">
        <v>44809</v>
      </c>
      <c r="F9" s="35">
        <v>15000</v>
      </c>
      <c r="G9" s="36">
        <v>44834</v>
      </c>
      <c r="H9" s="37">
        <v>15000</v>
      </c>
      <c r="I9" s="35">
        <v>0</v>
      </c>
      <c r="J9" s="31" t="s">
        <v>14</v>
      </c>
    </row>
    <row r="10" spans="1:10" s="31" customFormat="1" ht="17.100000000000001" customHeight="1" x14ac:dyDescent="0.2">
      <c r="A10" s="32">
        <v>4</v>
      </c>
      <c r="B10" s="31" t="s">
        <v>19</v>
      </c>
      <c r="C10" s="31" t="s">
        <v>20</v>
      </c>
      <c r="D10" s="32"/>
      <c r="E10" s="34">
        <v>44811</v>
      </c>
      <c r="F10" s="35">
        <v>165200</v>
      </c>
      <c r="G10" s="36">
        <v>44834</v>
      </c>
      <c r="H10" s="37">
        <v>165200</v>
      </c>
      <c r="I10" s="35">
        <v>0</v>
      </c>
      <c r="J10" s="31" t="s">
        <v>14</v>
      </c>
    </row>
    <row r="11" spans="1:10" s="31" customFormat="1" ht="17.100000000000001" customHeight="1" x14ac:dyDescent="0.2">
      <c r="A11" s="32">
        <v>5</v>
      </c>
      <c r="B11" s="31" t="s">
        <v>21</v>
      </c>
      <c r="C11" s="31" t="s">
        <v>22</v>
      </c>
      <c r="D11" s="32"/>
      <c r="E11" s="34">
        <v>44811</v>
      </c>
      <c r="F11" s="35">
        <v>97350</v>
      </c>
      <c r="G11" s="36">
        <v>44834</v>
      </c>
      <c r="H11" s="37">
        <v>97350</v>
      </c>
      <c r="I11" s="35">
        <v>0</v>
      </c>
      <c r="J11" s="31" t="s">
        <v>14</v>
      </c>
    </row>
    <row r="12" spans="1:10" s="31" customFormat="1" ht="17.100000000000001" customHeight="1" x14ac:dyDescent="0.2">
      <c r="A12" s="32">
        <v>6</v>
      </c>
      <c r="B12" s="31" t="s">
        <v>12</v>
      </c>
      <c r="C12" s="33" t="s">
        <v>23</v>
      </c>
      <c r="D12" s="32"/>
      <c r="E12" s="34">
        <v>44812</v>
      </c>
      <c r="F12" s="35">
        <v>1842.23</v>
      </c>
      <c r="G12" s="36">
        <v>44834</v>
      </c>
      <c r="H12" s="37">
        <v>1842.23</v>
      </c>
      <c r="I12" s="35">
        <v>0</v>
      </c>
      <c r="J12" s="31" t="s">
        <v>14</v>
      </c>
    </row>
    <row r="13" spans="1:10" s="31" customFormat="1" ht="17.100000000000001" customHeight="1" x14ac:dyDescent="0.2">
      <c r="A13" s="32">
        <v>7</v>
      </c>
      <c r="B13" s="31" t="s">
        <v>24</v>
      </c>
      <c r="C13" s="33" t="s">
        <v>25</v>
      </c>
      <c r="D13" s="32"/>
      <c r="E13" s="34">
        <v>44812</v>
      </c>
      <c r="F13" s="35">
        <v>99540</v>
      </c>
      <c r="G13" s="36">
        <v>44834</v>
      </c>
      <c r="H13" s="37">
        <v>99540</v>
      </c>
      <c r="I13" s="35">
        <v>0</v>
      </c>
      <c r="J13" s="31" t="s">
        <v>14</v>
      </c>
    </row>
    <row r="14" spans="1:10" s="31" customFormat="1" ht="17.100000000000001" customHeight="1" x14ac:dyDescent="0.2">
      <c r="A14" s="32">
        <v>8</v>
      </c>
      <c r="B14" s="31" t="s">
        <v>26</v>
      </c>
      <c r="C14" s="33" t="s">
        <v>27</v>
      </c>
      <c r="D14" s="32"/>
      <c r="E14" s="34">
        <v>44812</v>
      </c>
      <c r="F14" s="35">
        <v>56952.37</v>
      </c>
      <c r="G14" s="36">
        <v>44834</v>
      </c>
      <c r="H14" s="37">
        <v>56952.37</v>
      </c>
      <c r="I14" s="35">
        <v>0</v>
      </c>
      <c r="J14" s="31" t="s">
        <v>14</v>
      </c>
    </row>
    <row r="15" spans="1:10" s="31" customFormat="1" ht="17.100000000000001" customHeight="1" x14ac:dyDescent="0.2">
      <c r="A15" s="32">
        <v>9</v>
      </c>
      <c r="B15" s="31" t="s">
        <v>28</v>
      </c>
      <c r="C15" s="33" t="s">
        <v>29</v>
      </c>
      <c r="D15" s="32"/>
      <c r="E15" s="34">
        <v>44812</v>
      </c>
      <c r="F15" s="35">
        <v>74400</v>
      </c>
      <c r="G15" s="36">
        <v>44834</v>
      </c>
      <c r="H15" s="37">
        <v>74400</v>
      </c>
      <c r="I15" s="35">
        <v>0</v>
      </c>
      <c r="J15" s="31" t="s">
        <v>14</v>
      </c>
    </row>
    <row r="16" spans="1:10" s="31" customFormat="1" ht="17.100000000000001" customHeight="1" x14ac:dyDescent="0.2">
      <c r="A16" s="32">
        <v>10</v>
      </c>
      <c r="B16" s="31" t="s">
        <v>30</v>
      </c>
      <c r="C16" s="40" t="s">
        <v>18</v>
      </c>
      <c r="D16" s="32"/>
      <c r="E16" s="34">
        <v>44812</v>
      </c>
      <c r="F16" s="35">
        <v>20000</v>
      </c>
      <c r="G16" s="36">
        <v>44834</v>
      </c>
      <c r="H16" s="37">
        <v>20000</v>
      </c>
      <c r="I16" s="35">
        <v>0</v>
      </c>
      <c r="J16" s="31" t="s">
        <v>14</v>
      </c>
    </row>
    <row r="17" spans="1:10" s="31" customFormat="1" ht="17.100000000000001" customHeight="1" x14ac:dyDescent="0.2">
      <c r="A17" s="32">
        <v>11</v>
      </c>
      <c r="B17" s="31" t="s">
        <v>31</v>
      </c>
      <c r="C17" s="31" t="s">
        <v>32</v>
      </c>
      <c r="D17" s="32"/>
      <c r="E17" s="34">
        <v>44813</v>
      </c>
      <c r="F17" s="35">
        <v>303406.98</v>
      </c>
      <c r="G17" s="36">
        <v>44834</v>
      </c>
      <c r="H17" s="37">
        <v>303406.98</v>
      </c>
      <c r="I17" s="35">
        <v>0</v>
      </c>
      <c r="J17" s="31" t="s">
        <v>14</v>
      </c>
    </row>
    <row r="18" spans="1:10" s="31" customFormat="1" ht="17.100000000000001" customHeight="1" x14ac:dyDescent="0.2">
      <c r="A18" s="32">
        <v>12</v>
      </c>
      <c r="B18" s="31" t="s">
        <v>33</v>
      </c>
      <c r="C18" s="31" t="s">
        <v>34</v>
      </c>
      <c r="D18" s="32"/>
      <c r="E18" s="34">
        <v>44817</v>
      </c>
      <c r="F18" s="35">
        <v>338700.79999999999</v>
      </c>
      <c r="G18" s="36">
        <v>44834</v>
      </c>
      <c r="H18" s="37">
        <v>338700.79999999999</v>
      </c>
      <c r="I18" s="35">
        <v>0</v>
      </c>
      <c r="J18" s="31" t="s">
        <v>14</v>
      </c>
    </row>
    <row r="19" spans="1:10" s="31" customFormat="1" ht="17.100000000000001" customHeight="1" x14ac:dyDescent="0.2">
      <c r="A19" s="32">
        <v>13</v>
      </c>
      <c r="B19" s="31" t="s">
        <v>35</v>
      </c>
      <c r="C19" s="31" t="s">
        <v>36</v>
      </c>
      <c r="D19" s="32"/>
      <c r="E19" s="34">
        <v>44818</v>
      </c>
      <c r="F19" s="35">
        <v>192000</v>
      </c>
      <c r="G19" s="36">
        <v>44834</v>
      </c>
      <c r="H19" s="37">
        <v>192000</v>
      </c>
      <c r="I19" s="35">
        <v>0</v>
      </c>
      <c r="J19" s="31" t="s">
        <v>14</v>
      </c>
    </row>
    <row r="20" spans="1:10" s="31" customFormat="1" ht="17.100000000000001" customHeight="1" x14ac:dyDescent="0.2">
      <c r="A20" s="32">
        <v>14</v>
      </c>
      <c r="B20" s="31" t="s">
        <v>37</v>
      </c>
      <c r="C20" s="33" t="s">
        <v>38</v>
      </c>
      <c r="D20" s="32"/>
      <c r="E20" s="34">
        <v>44818</v>
      </c>
      <c r="F20" s="35">
        <v>165161.06</v>
      </c>
      <c r="G20" s="36">
        <v>44834</v>
      </c>
      <c r="H20" s="37">
        <v>165161.06</v>
      </c>
      <c r="I20" s="35">
        <v>0</v>
      </c>
      <c r="J20" s="31" t="s">
        <v>14</v>
      </c>
    </row>
    <row r="21" spans="1:10" s="31" customFormat="1" ht="17.100000000000001" customHeight="1" x14ac:dyDescent="0.2">
      <c r="A21" s="32">
        <v>15</v>
      </c>
      <c r="B21" s="31" t="s">
        <v>39</v>
      </c>
      <c r="C21" s="31" t="s">
        <v>20</v>
      </c>
      <c r="D21" s="32"/>
      <c r="E21" s="34">
        <v>44818</v>
      </c>
      <c r="F21" s="35">
        <v>59000</v>
      </c>
      <c r="G21" s="36">
        <v>44834</v>
      </c>
      <c r="H21" s="37">
        <v>59000</v>
      </c>
      <c r="I21" s="35">
        <v>0</v>
      </c>
      <c r="J21" s="31" t="s">
        <v>14</v>
      </c>
    </row>
    <row r="22" spans="1:10" s="31" customFormat="1" ht="17.100000000000001" customHeight="1" x14ac:dyDescent="0.2">
      <c r="A22" s="32">
        <v>16</v>
      </c>
      <c r="B22" s="31" t="s">
        <v>40</v>
      </c>
      <c r="C22" s="31" t="s">
        <v>41</v>
      </c>
      <c r="D22" s="32"/>
      <c r="E22" s="34">
        <v>44818</v>
      </c>
      <c r="F22" s="35">
        <v>70000</v>
      </c>
      <c r="G22" s="36">
        <v>44834</v>
      </c>
      <c r="H22" s="37">
        <v>70000</v>
      </c>
      <c r="I22" s="35">
        <v>0</v>
      </c>
      <c r="J22" s="31" t="s">
        <v>14</v>
      </c>
    </row>
    <row r="23" spans="1:10" s="31" customFormat="1" ht="17.100000000000001" customHeight="1" x14ac:dyDescent="0.2">
      <c r="A23" s="32">
        <v>17</v>
      </c>
      <c r="B23" s="31" t="s">
        <v>42</v>
      </c>
      <c r="C23" s="33" t="s">
        <v>43</v>
      </c>
      <c r="D23" s="32"/>
      <c r="E23" s="34">
        <v>44819</v>
      </c>
      <c r="F23" s="35">
        <v>138768</v>
      </c>
      <c r="G23" s="36">
        <v>44834</v>
      </c>
      <c r="H23" s="37">
        <v>138768</v>
      </c>
      <c r="I23" s="35">
        <v>0</v>
      </c>
      <c r="J23" s="31" t="s">
        <v>14</v>
      </c>
    </row>
    <row r="24" spans="1:10" s="31" customFormat="1" ht="17.100000000000001" customHeight="1" x14ac:dyDescent="0.2">
      <c r="A24" s="32">
        <v>18</v>
      </c>
      <c r="B24" s="31" t="s">
        <v>44</v>
      </c>
      <c r="C24" s="31" t="s">
        <v>45</v>
      </c>
      <c r="D24" s="32"/>
      <c r="E24" s="34">
        <v>44819</v>
      </c>
      <c r="F24" s="35">
        <v>10918</v>
      </c>
      <c r="G24" s="36">
        <v>44834</v>
      </c>
      <c r="H24" s="37">
        <v>10918</v>
      </c>
      <c r="I24" s="35">
        <v>0</v>
      </c>
      <c r="J24" s="31" t="s">
        <v>14</v>
      </c>
    </row>
    <row r="25" spans="1:10" s="31" customFormat="1" ht="17.100000000000001" customHeight="1" x14ac:dyDescent="0.2">
      <c r="A25" s="32">
        <v>19</v>
      </c>
      <c r="B25" s="31" t="s">
        <v>46</v>
      </c>
      <c r="C25" s="31" t="s">
        <v>47</v>
      </c>
      <c r="D25" s="32"/>
      <c r="E25" s="34">
        <v>44820</v>
      </c>
      <c r="F25" s="35">
        <v>4500</v>
      </c>
      <c r="G25" s="36">
        <v>44834</v>
      </c>
      <c r="H25" s="37">
        <v>4500</v>
      </c>
      <c r="I25" s="35">
        <v>0</v>
      </c>
      <c r="J25" s="31" t="s">
        <v>14</v>
      </c>
    </row>
    <row r="26" spans="1:10" s="31" customFormat="1" ht="17.100000000000001" customHeight="1" x14ac:dyDescent="0.2">
      <c r="A26" s="32">
        <v>20</v>
      </c>
      <c r="B26" s="31" t="s">
        <v>40</v>
      </c>
      <c r="C26" s="31" t="s">
        <v>48</v>
      </c>
      <c r="D26" s="32"/>
      <c r="E26" s="34">
        <v>44820</v>
      </c>
      <c r="F26" s="35">
        <v>180000</v>
      </c>
      <c r="G26" s="36">
        <v>44834</v>
      </c>
      <c r="H26" s="37">
        <v>180000</v>
      </c>
      <c r="I26" s="35">
        <v>0</v>
      </c>
      <c r="J26" s="31" t="s">
        <v>14</v>
      </c>
    </row>
    <row r="27" spans="1:10" s="31" customFormat="1" ht="17.100000000000001" customHeight="1" x14ac:dyDescent="0.2">
      <c r="A27" s="32">
        <v>21</v>
      </c>
      <c r="B27" s="31" t="s">
        <v>49</v>
      </c>
      <c r="C27" s="31" t="s">
        <v>50</v>
      </c>
      <c r="D27" s="32"/>
      <c r="E27" s="34">
        <v>44824</v>
      </c>
      <c r="F27" s="35">
        <v>3024</v>
      </c>
      <c r="G27" s="36">
        <v>44834</v>
      </c>
      <c r="H27" s="37">
        <v>3024</v>
      </c>
      <c r="I27" s="35">
        <v>0</v>
      </c>
      <c r="J27" s="31" t="s">
        <v>14</v>
      </c>
    </row>
    <row r="28" spans="1:10" s="31" customFormat="1" ht="17.100000000000001" customHeight="1" x14ac:dyDescent="0.2">
      <c r="A28" s="32">
        <v>22</v>
      </c>
      <c r="B28" s="31" t="s">
        <v>51</v>
      </c>
      <c r="C28" s="31" t="s">
        <v>52</v>
      </c>
      <c r="D28" s="32"/>
      <c r="E28" s="34">
        <v>44827</v>
      </c>
      <c r="F28" s="35">
        <v>574872.37</v>
      </c>
      <c r="G28" s="36">
        <v>44834</v>
      </c>
      <c r="H28" s="37">
        <v>574872.37</v>
      </c>
      <c r="I28" s="35">
        <v>0</v>
      </c>
      <c r="J28" s="31" t="s">
        <v>14</v>
      </c>
    </row>
    <row r="29" spans="1:10" s="31" customFormat="1" ht="17.100000000000001" customHeight="1" x14ac:dyDescent="0.2">
      <c r="A29" s="32">
        <v>23</v>
      </c>
      <c r="B29" s="31" t="s">
        <v>53</v>
      </c>
      <c r="C29" s="33" t="s">
        <v>54</v>
      </c>
      <c r="D29" s="32"/>
      <c r="E29" s="34">
        <v>44827</v>
      </c>
      <c r="F29" s="35">
        <v>200718</v>
      </c>
      <c r="G29" s="36">
        <v>44834</v>
      </c>
      <c r="H29" s="37">
        <v>200718</v>
      </c>
      <c r="I29" s="35">
        <v>0</v>
      </c>
      <c r="J29" s="31" t="s">
        <v>14</v>
      </c>
    </row>
    <row r="30" spans="1:10" s="31" customFormat="1" ht="17.100000000000001" customHeight="1" x14ac:dyDescent="0.2">
      <c r="A30" s="32">
        <v>24</v>
      </c>
      <c r="B30" s="31" t="s">
        <v>55</v>
      </c>
      <c r="C30" s="31" t="s">
        <v>56</v>
      </c>
      <c r="D30" s="32"/>
      <c r="E30" s="34">
        <v>44830</v>
      </c>
      <c r="F30" s="41">
        <v>12341.97</v>
      </c>
      <c r="G30" s="36">
        <v>44834</v>
      </c>
      <c r="H30" s="42">
        <v>12341.97</v>
      </c>
      <c r="I30" s="35">
        <v>0</v>
      </c>
      <c r="J30" s="31" t="s">
        <v>14</v>
      </c>
    </row>
    <row r="31" spans="1:10" s="31" customFormat="1" ht="17.100000000000001" customHeight="1" x14ac:dyDescent="0.2">
      <c r="A31" s="32">
        <v>25</v>
      </c>
      <c r="B31" s="31" t="s">
        <v>57</v>
      </c>
      <c r="C31" s="31" t="s">
        <v>58</v>
      </c>
      <c r="D31" s="32"/>
      <c r="E31" s="34">
        <v>44830</v>
      </c>
      <c r="F31" s="35">
        <v>161660</v>
      </c>
      <c r="G31" s="36">
        <v>44834</v>
      </c>
      <c r="H31" s="37">
        <v>161660</v>
      </c>
      <c r="I31" s="35">
        <v>0</v>
      </c>
      <c r="J31" s="31" t="s">
        <v>14</v>
      </c>
    </row>
    <row r="32" spans="1:10" s="31" customFormat="1" ht="17.100000000000001" customHeight="1" x14ac:dyDescent="0.2">
      <c r="A32" s="32">
        <v>26</v>
      </c>
      <c r="B32" s="31" t="s">
        <v>59</v>
      </c>
      <c r="C32" s="43" t="s">
        <v>60</v>
      </c>
      <c r="D32" s="32" t="s">
        <v>61</v>
      </c>
      <c r="E32" s="44">
        <v>44510</v>
      </c>
      <c r="F32" s="45">
        <v>27612</v>
      </c>
      <c r="G32" s="46">
        <v>44530</v>
      </c>
      <c r="H32" s="37">
        <v>0</v>
      </c>
      <c r="I32" s="45">
        <v>27612</v>
      </c>
      <c r="J32" s="31" t="s">
        <v>62</v>
      </c>
    </row>
    <row r="33" spans="1:10" s="31" customFormat="1" ht="17.100000000000001" customHeight="1" x14ac:dyDescent="0.2">
      <c r="A33" s="32">
        <v>27</v>
      </c>
      <c r="B33" s="31" t="s">
        <v>59</v>
      </c>
      <c r="C33" s="43" t="s">
        <v>63</v>
      </c>
      <c r="D33" s="32" t="s">
        <v>64</v>
      </c>
      <c r="E33" s="44">
        <v>44524</v>
      </c>
      <c r="F33" s="45">
        <v>30421.87</v>
      </c>
      <c r="G33" s="46">
        <v>44530</v>
      </c>
      <c r="H33" s="37">
        <v>0</v>
      </c>
      <c r="I33" s="45">
        <v>30421.87</v>
      </c>
      <c r="J33" s="31" t="s">
        <v>62</v>
      </c>
    </row>
    <row r="34" spans="1:10" s="31" customFormat="1" ht="17.100000000000001" customHeight="1" x14ac:dyDescent="0.2">
      <c r="A34" s="32">
        <v>28</v>
      </c>
      <c r="B34" s="31" t="s">
        <v>65</v>
      </c>
      <c r="C34" s="31" t="s">
        <v>66</v>
      </c>
      <c r="D34" s="32" t="s">
        <v>61</v>
      </c>
      <c r="E34" s="34">
        <v>44539</v>
      </c>
      <c r="F34" s="41">
        <v>28676.95</v>
      </c>
      <c r="G34" s="34">
        <v>44561</v>
      </c>
      <c r="H34" s="37">
        <v>0</v>
      </c>
      <c r="I34" s="41">
        <v>28676.95</v>
      </c>
      <c r="J34" s="31" t="s">
        <v>62</v>
      </c>
    </row>
    <row r="35" spans="1:10" s="31" customFormat="1" ht="17.100000000000001" customHeight="1" x14ac:dyDescent="0.2">
      <c r="A35" s="32">
        <v>29</v>
      </c>
      <c r="B35" s="31" t="s">
        <v>65</v>
      </c>
      <c r="C35" s="31" t="s">
        <v>67</v>
      </c>
      <c r="D35" s="32" t="s">
        <v>64</v>
      </c>
      <c r="E35" s="34">
        <v>44539</v>
      </c>
      <c r="F35" s="41">
        <v>24367</v>
      </c>
      <c r="G35" s="34">
        <v>44561</v>
      </c>
      <c r="H35" s="37">
        <v>0</v>
      </c>
      <c r="I35" s="41">
        <v>24367</v>
      </c>
      <c r="J35" s="31" t="s">
        <v>62</v>
      </c>
    </row>
    <row r="36" spans="1:10" s="31" customFormat="1" ht="17.100000000000001" customHeight="1" x14ac:dyDescent="0.2">
      <c r="A36" s="32">
        <v>30</v>
      </c>
      <c r="B36" s="31" t="s">
        <v>65</v>
      </c>
      <c r="C36" s="31" t="s">
        <v>68</v>
      </c>
      <c r="D36" s="32" t="s">
        <v>69</v>
      </c>
      <c r="E36" s="34">
        <v>44539</v>
      </c>
      <c r="F36" s="41">
        <v>15517</v>
      </c>
      <c r="G36" s="34">
        <v>44561</v>
      </c>
      <c r="H36" s="37">
        <v>0</v>
      </c>
      <c r="I36" s="41">
        <v>15517</v>
      </c>
      <c r="J36" s="31" t="s">
        <v>62</v>
      </c>
    </row>
    <row r="37" spans="1:10" s="31" customFormat="1" ht="17.100000000000001" customHeight="1" x14ac:dyDescent="0.2">
      <c r="A37" s="32">
        <v>31</v>
      </c>
      <c r="B37" s="31" t="s">
        <v>70</v>
      </c>
      <c r="C37" s="31" t="s">
        <v>71</v>
      </c>
      <c r="D37" s="32" t="s">
        <v>72</v>
      </c>
      <c r="E37" s="34">
        <v>44539</v>
      </c>
      <c r="F37" s="41">
        <v>15517</v>
      </c>
      <c r="G37" s="34">
        <v>44561</v>
      </c>
      <c r="H37" s="37">
        <v>0</v>
      </c>
      <c r="I37" s="41">
        <v>15517</v>
      </c>
      <c r="J37" s="31" t="s">
        <v>62</v>
      </c>
    </row>
    <row r="38" spans="1:10" s="31" customFormat="1" ht="17.100000000000001" customHeight="1" x14ac:dyDescent="0.2">
      <c r="A38" s="32">
        <v>32</v>
      </c>
      <c r="B38" s="31" t="s">
        <v>73</v>
      </c>
      <c r="C38" s="31" t="s">
        <v>74</v>
      </c>
      <c r="D38" s="32" t="s">
        <v>75</v>
      </c>
      <c r="E38" s="34">
        <v>44546</v>
      </c>
      <c r="F38" s="41">
        <v>61625.5</v>
      </c>
      <c r="G38" s="34">
        <v>44561</v>
      </c>
      <c r="H38" s="37">
        <v>0</v>
      </c>
      <c r="I38" s="41">
        <v>61625.5</v>
      </c>
      <c r="J38" s="31" t="s">
        <v>62</v>
      </c>
    </row>
    <row r="39" spans="1:10" s="31" customFormat="1" ht="17.100000000000001" customHeight="1" x14ac:dyDescent="0.2">
      <c r="A39" s="32">
        <v>33</v>
      </c>
      <c r="B39" s="31" t="s">
        <v>76</v>
      </c>
      <c r="C39" s="31" t="s">
        <v>77</v>
      </c>
      <c r="D39" s="32" t="s">
        <v>78</v>
      </c>
      <c r="E39" s="34">
        <v>44544</v>
      </c>
      <c r="F39" s="45">
        <v>50150</v>
      </c>
      <c r="G39" s="34">
        <v>44561</v>
      </c>
      <c r="H39" s="37">
        <v>0</v>
      </c>
      <c r="I39" s="45">
        <v>50150</v>
      </c>
      <c r="J39" s="31" t="s">
        <v>62</v>
      </c>
    </row>
    <row r="40" spans="1:10" s="31" customFormat="1" ht="17.100000000000001" customHeight="1" x14ac:dyDescent="0.2">
      <c r="A40" s="32">
        <v>34</v>
      </c>
      <c r="B40" s="31" t="s">
        <v>59</v>
      </c>
      <c r="C40" s="43" t="s">
        <v>79</v>
      </c>
      <c r="D40" s="32" t="s">
        <v>69</v>
      </c>
      <c r="E40" s="44">
        <v>44572</v>
      </c>
      <c r="F40" s="41">
        <v>52864</v>
      </c>
      <c r="G40" s="34">
        <v>44592</v>
      </c>
      <c r="H40" s="37">
        <v>0</v>
      </c>
      <c r="I40" s="41">
        <v>52864</v>
      </c>
      <c r="J40" s="31" t="s">
        <v>62</v>
      </c>
    </row>
    <row r="41" spans="1:10" s="31" customFormat="1" ht="17.100000000000001" customHeight="1" x14ac:dyDescent="0.2">
      <c r="A41" s="32">
        <v>35</v>
      </c>
      <c r="B41" s="31" t="s">
        <v>65</v>
      </c>
      <c r="C41" s="31" t="s">
        <v>80</v>
      </c>
      <c r="D41" s="32" t="s">
        <v>81</v>
      </c>
      <c r="E41" s="34">
        <v>44568</v>
      </c>
      <c r="F41" s="41">
        <v>23301.46</v>
      </c>
      <c r="G41" s="34">
        <v>44561</v>
      </c>
      <c r="H41" s="37">
        <v>0</v>
      </c>
      <c r="I41" s="41">
        <v>23301.46</v>
      </c>
      <c r="J41" s="31" t="s">
        <v>62</v>
      </c>
    </row>
    <row r="42" spans="1:10" s="31" customFormat="1" ht="17.100000000000001" customHeight="1" x14ac:dyDescent="0.2">
      <c r="A42" s="32">
        <v>36</v>
      </c>
      <c r="B42" s="31" t="s">
        <v>82</v>
      </c>
      <c r="C42" s="31" t="s">
        <v>83</v>
      </c>
      <c r="D42" s="32" t="s">
        <v>84</v>
      </c>
      <c r="E42" s="34">
        <v>44642</v>
      </c>
      <c r="F42" s="41">
        <v>4130</v>
      </c>
      <c r="G42" s="47">
        <v>44651</v>
      </c>
      <c r="H42" s="37">
        <v>0</v>
      </c>
      <c r="I42" s="41">
        <v>4130</v>
      </c>
      <c r="J42" s="31" t="s">
        <v>62</v>
      </c>
    </row>
    <row r="43" spans="1:10" s="31" customFormat="1" ht="17.100000000000001" customHeight="1" x14ac:dyDescent="0.2">
      <c r="A43" s="32">
        <v>37</v>
      </c>
      <c r="B43" s="31" t="s">
        <v>85</v>
      </c>
      <c r="C43" s="31" t="s">
        <v>86</v>
      </c>
      <c r="D43" s="32" t="s">
        <v>87</v>
      </c>
      <c r="E43" s="34">
        <v>44672</v>
      </c>
      <c r="F43" s="41">
        <v>32400</v>
      </c>
      <c r="G43" s="34" t="s">
        <v>88</v>
      </c>
      <c r="H43" s="37">
        <v>0</v>
      </c>
      <c r="I43" s="41">
        <v>32400</v>
      </c>
      <c r="J43" s="31" t="s">
        <v>62</v>
      </c>
    </row>
    <row r="44" spans="1:10" s="31" customFormat="1" ht="17.100000000000001" customHeight="1" x14ac:dyDescent="0.2">
      <c r="A44" s="32">
        <v>38</v>
      </c>
      <c r="B44" s="31" t="s">
        <v>85</v>
      </c>
      <c r="C44" s="31" t="s">
        <v>86</v>
      </c>
      <c r="D44" s="32" t="s">
        <v>89</v>
      </c>
      <c r="E44" s="34">
        <v>44672</v>
      </c>
      <c r="F44" s="41">
        <v>23100</v>
      </c>
      <c r="G44" s="34" t="s">
        <v>90</v>
      </c>
      <c r="H44" s="37">
        <v>0</v>
      </c>
      <c r="I44" s="41">
        <v>23100</v>
      </c>
      <c r="J44" s="31" t="s">
        <v>62</v>
      </c>
    </row>
    <row r="45" spans="1:10" s="31" customFormat="1" ht="17.100000000000001" customHeight="1" x14ac:dyDescent="0.2">
      <c r="A45" s="32">
        <v>39</v>
      </c>
      <c r="B45" s="31" t="s">
        <v>85</v>
      </c>
      <c r="C45" s="31" t="s">
        <v>86</v>
      </c>
      <c r="D45" s="32" t="s">
        <v>91</v>
      </c>
      <c r="E45" s="34">
        <v>44672</v>
      </c>
      <c r="F45" s="41">
        <v>6300</v>
      </c>
      <c r="G45" s="34" t="s">
        <v>92</v>
      </c>
      <c r="H45" s="37">
        <v>0</v>
      </c>
      <c r="I45" s="41">
        <v>6300</v>
      </c>
      <c r="J45" s="31" t="s">
        <v>62</v>
      </c>
    </row>
    <row r="46" spans="1:10" s="31" customFormat="1" ht="17.100000000000001" customHeight="1" x14ac:dyDescent="0.2">
      <c r="A46" s="32">
        <v>40</v>
      </c>
      <c r="B46" s="31" t="s">
        <v>85</v>
      </c>
      <c r="C46" s="31" t="s">
        <v>86</v>
      </c>
      <c r="D46" s="32" t="s">
        <v>93</v>
      </c>
      <c r="E46" s="34">
        <v>44678</v>
      </c>
      <c r="F46" s="41">
        <v>28500</v>
      </c>
      <c r="G46" s="34" t="s">
        <v>94</v>
      </c>
      <c r="H46" s="37">
        <v>0</v>
      </c>
      <c r="I46" s="41">
        <v>28500</v>
      </c>
      <c r="J46" s="31" t="s">
        <v>62</v>
      </c>
    </row>
    <row r="47" spans="1:10" s="31" customFormat="1" ht="17.100000000000001" customHeight="1" x14ac:dyDescent="0.2">
      <c r="A47" s="32">
        <v>41</v>
      </c>
      <c r="B47" s="31" t="s">
        <v>95</v>
      </c>
      <c r="C47" s="31" t="s">
        <v>96</v>
      </c>
      <c r="D47" s="32" t="s">
        <v>97</v>
      </c>
      <c r="E47" s="34">
        <v>44687</v>
      </c>
      <c r="F47" s="41">
        <v>33630</v>
      </c>
      <c r="G47" s="34">
        <v>44712</v>
      </c>
      <c r="H47" s="37">
        <v>0</v>
      </c>
      <c r="I47" s="41">
        <v>33630</v>
      </c>
      <c r="J47" s="31" t="s">
        <v>62</v>
      </c>
    </row>
    <row r="48" spans="1:10" s="31" customFormat="1" ht="17.100000000000001" customHeight="1" x14ac:dyDescent="0.2">
      <c r="A48" s="32">
        <v>42</v>
      </c>
      <c r="B48" s="31" t="s">
        <v>98</v>
      </c>
      <c r="C48" s="33" t="s">
        <v>99</v>
      </c>
      <c r="D48" s="32" t="s">
        <v>64</v>
      </c>
      <c r="E48" s="34">
        <v>44691</v>
      </c>
      <c r="F48" s="41">
        <v>77880</v>
      </c>
      <c r="G48" s="34">
        <v>44712</v>
      </c>
      <c r="H48" s="37">
        <v>0</v>
      </c>
      <c r="I48" s="41">
        <v>77880</v>
      </c>
      <c r="J48" s="31" t="s">
        <v>62</v>
      </c>
    </row>
    <row r="49" spans="1:10" s="31" customFormat="1" ht="17.100000000000001" customHeight="1" x14ac:dyDescent="0.2">
      <c r="A49" s="32">
        <v>43</v>
      </c>
      <c r="B49" s="31" t="s">
        <v>100</v>
      </c>
      <c r="C49" s="31" t="s">
        <v>101</v>
      </c>
      <c r="D49" s="32" t="s">
        <v>102</v>
      </c>
      <c r="E49" s="34">
        <v>44694</v>
      </c>
      <c r="F49" s="41">
        <v>38940</v>
      </c>
      <c r="G49" s="34">
        <v>44712</v>
      </c>
      <c r="H49" s="37">
        <v>0</v>
      </c>
      <c r="I49" s="41">
        <v>38940</v>
      </c>
      <c r="J49" s="31" t="s">
        <v>62</v>
      </c>
    </row>
    <row r="50" spans="1:10" s="31" customFormat="1" ht="17.100000000000001" customHeight="1" x14ac:dyDescent="0.2">
      <c r="A50" s="32">
        <v>44</v>
      </c>
      <c r="B50" s="31" t="s">
        <v>100</v>
      </c>
      <c r="C50" s="31" t="s">
        <v>103</v>
      </c>
      <c r="D50" s="32" t="s">
        <v>104</v>
      </c>
      <c r="E50" s="34">
        <v>44697</v>
      </c>
      <c r="F50" s="41">
        <v>38940</v>
      </c>
      <c r="G50" s="34">
        <v>44712</v>
      </c>
      <c r="H50" s="37">
        <v>0</v>
      </c>
      <c r="I50" s="41">
        <v>38940</v>
      </c>
      <c r="J50" s="31" t="s">
        <v>62</v>
      </c>
    </row>
    <row r="51" spans="1:10" s="31" customFormat="1" ht="17.100000000000001" customHeight="1" x14ac:dyDescent="0.2">
      <c r="A51" s="32">
        <v>45</v>
      </c>
      <c r="B51" s="31" t="s">
        <v>85</v>
      </c>
      <c r="C51" s="31" t="s">
        <v>86</v>
      </c>
      <c r="D51" s="32" t="s">
        <v>105</v>
      </c>
      <c r="E51" s="34">
        <v>44706</v>
      </c>
      <c r="F51" s="41">
        <v>24600</v>
      </c>
      <c r="G51" s="34">
        <v>44712</v>
      </c>
      <c r="H51" s="37">
        <v>0</v>
      </c>
      <c r="I51" s="41">
        <v>24600</v>
      </c>
      <c r="J51" s="31" t="s">
        <v>62</v>
      </c>
    </row>
    <row r="52" spans="1:10" s="31" customFormat="1" ht="17.100000000000001" customHeight="1" x14ac:dyDescent="0.2">
      <c r="A52" s="32">
        <v>46</v>
      </c>
      <c r="B52" s="31" t="s">
        <v>85</v>
      </c>
      <c r="C52" s="31" t="s">
        <v>86</v>
      </c>
      <c r="D52" s="32" t="s">
        <v>106</v>
      </c>
      <c r="E52" s="34">
        <v>44706</v>
      </c>
      <c r="F52" s="41">
        <v>27000</v>
      </c>
      <c r="G52" s="34">
        <v>44712</v>
      </c>
      <c r="H52" s="37">
        <v>0</v>
      </c>
      <c r="I52" s="41">
        <v>27000</v>
      </c>
      <c r="J52" s="31" t="s">
        <v>62</v>
      </c>
    </row>
    <row r="53" spans="1:10" s="31" customFormat="1" ht="17.100000000000001" customHeight="1" x14ac:dyDescent="0.2">
      <c r="A53" s="32">
        <v>47</v>
      </c>
      <c r="B53" s="31" t="s">
        <v>107</v>
      </c>
      <c r="C53" s="31" t="s">
        <v>108</v>
      </c>
      <c r="D53" s="32" t="s">
        <v>109</v>
      </c>
      <c r="E53" s="44">
        <v>44706</v>
      </c>
      <c r="F53" s="41">
        <v>111858.81</v>
      </c>
      <c r="G53" s="34">
        <v>44712</v>
      </c>
      <c r="H53" s="37">
        <v>0</v>
      </c>
      <c r="I53" s="41">
        <v>111858.81</v>
      </c>
      <c r="J53" s="31" t="s">
        <v>62</v>
      </c>
    </row>
    <row r="54" spans="1:10" s="31" customFormat="1" ht="17.100000000000001" customHeight="1" x14ac:dyDescent="0.2">
      <c r="A54" s="32">
        <v>48</v>
      </c>
      <c r="B54" s="31" t="s">
        <v>110</v>
      </c>
      <c r="C54" s="43" t="s">
        <v>111</v>
      </c>
      <c r="D54" s="32" t="s">
        <v>112</v>
      </c>
      <c r="E54" s="34">
        <v>44722</v>
      </c>
      <c r="F54" s="41">
        <v>8053.5</v>
      </c>
      <c r="G54" s="34">
        <v>44742</v>
      </c>
      <c r="H54" s="37">
        <v>0</v>
      </c>
      <c r="I54" s="41">
        <v>8053.5</v>
      </c>
      <c r="J54" s="31" t="s">
        <v>62</v>
      </c>
    </row>
    <row r="55" spans="1:10" s="31" customFormat="1" ht="17.100000000000001" customHeight="1" x14ac:dyDescent="0.2">
      <c r="A55" s="32">
        <v>49</v>
      </c>
      <c r="B55" s="31" t="s">
        <v>113</v>
      </c>
      <c r="C55" s="31" t="s">
        <v>114</v>
      </c>
      <c r="D55" s="32" t="s">
        <v>115</v>
      </c>
      <c r="E55" s="34">
        <v>44734</v>
      </c>
      <c r="F55" s="41">
        <v>89150.03</v>
      </c>
      <c r="G55" s="34" t="s">
        <v>116</v>
      </c>
      <c r="H55" s="37">
        <v>0</v>
      </c>
      <c r="I55" s="41">
        <v>89150.03</v>
      </c>
      <c r="J55" s="31" t="s">
        <v>62</v>
      </c>
    </row>
    <row r="56" spans="1:10" s="31" customFormat="1" ht="17.100000000000001" customHeight="1" x14ac:dyDescent="0.2">
      <c r="A56" s="32">
        <v>50</v>
      </c>
      <c r="B56" s="31" t="s">
        <v>117</v>
      </c>
      <c r="C56" s="31" t="s">
        <v>118</v>
      </c>
      <c r="D56" s="32" t="s">
        <v>119</v>
      </c>
      <c r="E56" s="34">
        <v>44739</v>
      </c>
      <c r="F56" s="41">
        <v>77290</v>
      </c>
      <c r="G56" s="34">
        <v>44742</v>
      </c>
      <c r="H56" s="37">
        <v>0</v>
      </c>
      <c r="I56" s="41">
        <v>77290</v>
      </c>
      <c r="J56" s="31" t="s">
        <v>62</v>
      </c>
    </row>
    <row r="57" spans="1:10" s="31" customFormat="1" ht="17.100000000000001" customHeight="1" x14ac:dyDescent="0.2">
      <c r="A57" s="32">
        <v>51</v>
      </c>
      <c r="B57" s="31" t="s">
        <v>120</v>
      </c>
      <c r="C57" s="43" t="s">
        <v>121</v>
      </c>
      <c r="D57" s="32" t="s">
        <v>122</v>
      </c>
      <c r="E57" s="44">
        <v>44740</v>
      </c>
      <c r="F57" s="41">
        <v>16903.5</v>
      </c>
      <c r="G57" s="34">
        <v>44742</v>
      </c>
      <c r="H57" s="37">
        <v>0</v>
      </c>
      <c r="I57" s="41">
        <v>16903.5</v>
      </c>
      <c r="J57" s="31" t="s">
        <v>62</v>
      </c>
    </row>
    <row r="58" spans="1:10" s="31" customFormat="1" ht="17.100000000000001" customHeight="1" x14ac:dyDescent="0.2">
      <c r="A58" s="32">
        <v>52</v>
      </c>
      <c r="B58" s="31" t="s">
        <v>120</v>
      </c>
      <c r="C58" s="43" t="s">
        <v>123</v>
      </c>
      <c r="D58" s="32" t="s">
        <v>124</v>
      </c>
      <c r="E58" s="44">
        <v>44740</v>
      </c>
      <c r="F58" s="41">
        <v>16903.5</v>
      </c>
      <c r="G58" s="34">
        <v>44742</v>
      </c>
      <c r="H58" s="37">
        <v>0</v>
      </c>
      <c r="I58" s="41">
        <v>16903.5</v>
      </c>
      <c r="J58" s="31" t="s">
        <v>62</v>
      </c>
    </row>
    <row r="59" spans="1:10" s="31" customFormat="1" ht="17.100000000000001" customHeight="1" x14ac:dyDescent="0.2">
      <c r="A59" s="32">
        <v>53</v>
      </c>
      <c r="B59" s="31" t="s">
        <v>120</v>
      </c>
      <c r="C59" s="31" t="s">
        <v>125</v>
      </c>
      <c r="D59" s="32" t="s">
        <v>126</v>
      </c>
      <c r="E59" s="44">
        <v>44740</v>
      </c>
      <c r="F59" s="41">
        <v>9475.4</v>
      </c>
      <c r="G59" s="34">
        <v>44742</v>
      </c>
      <c r="H59" s="37">
        <v>0</v>
      </c>
      <c r="I59" s="41">
        <v>9475.4</v>
      </c>
      <c r="J59" s="31" t="s">
        <v>62</v>
      </c>
    </row>
    <row r="60" spans="1:10" s="31" customFormat="1" ht="17.100000000000001" customHeight="1" x14ac:dyDescent="0.2">
      <c r="A60" s="32">
        <v>54</v>
      </c>
      <c r="B60" s="31" t="s">
        <v>85</v>
      </c>
      <c r="C60" s="31" t="s">
        <v>86</v>
      </c>
      <c r="D60" s="32" t="s">
        <v>127</v>
      </c>
      <c r="E60" s="34">
        <v>44761</v>
      </c>
      <c r="F60" s="41">
        <v>27000</v>
      </c>
      <c r="G60" s="34" t="s">
        <v>88</v>
      </c>
      <c r="H60" s="37">
        <v>0</v>
      </c>
      <c r="I60" s="41">
        <v>27000</v>
      </c>
      <c r="J60" s="31" t="s">
        <v>62</v>
      </c>
    </row>
    <row r="61" spans="1:10" s="31" customFormat="1" ht="17.100000000000001" customHeight="1" x14ac:dyDescent="0.2">
      <c r="A61" s="32">
        <v>55</v>
      </c>
      <c r="B61" s="31" t="s">
        <v>128</v>
      </c>
      <c r="C61" s="33" t="s">
        <v>129</v>
      </c>
      <c r="D61" s="32" t="s">
        <v>130</v>
      </c>
      <c r="E61" s="34">
        <v>44763</v>
      </c>
      <c r="F61" s="41">
        <v>700000</v>
      </c>
      <c r="G61" s="34">
        <v>44712</v>
      </c>
      <c r="H61" s="37">
        <v>0</v>
      </c>
      <c r="I61" s="41">
        <v>700000</v>
      </c>
      <c r="J61" s="31" t="s">
        <v>62</v>
      </c>
    </row>
    <row r="62" spans="1:10" s="31" customFormat="1" ht="17.100000000000001" customHeight="1" x14ac:dyDescent="0.2">
      <c r="A62" s="32">
        <v>56</v>
      </c>
      <c r="B62" s="31" t="s">
        <v>131</v>
      </c>
      <c r="C62" s="31" t="s">
        <v>132</v>
      </c>
      <c r="D62" s="32" t="s">
        <v>133</v>
      </c>
      <c r="E62" s="34">
        <v>44764</v>
      </c>
      <c r="F62" s="41">
        <v>3540</v>
      </c>
      <c r="G62" s="34">
        <v>44804</v>
      </c>
      <c r="H62" s="37">
        <v>0</v>
      </c>
      <c r="I62" s="41">
        <v>3540</v>
      </c>
      <c r="J62" s="31" t="s">
        <v>62</v>
      </c>
    </row>
    <row r="63" spans="1:10" s="31" customFormat="1" ht="17.100000000000001" customHeight="1" x14ac:dyDescent="0.2">
      <c r="A63" s="32">
        <v>57</v>
      </c>
      <c r="B63" s="31" t="s">
        <v>134</v>
      </c>
      <c r="C63" s="31" t="s">
        <v>135</v>
      </c>
      <c r="D63" s="32" t="s">
        <v>136</v>
      </c>
      <c r="E63" s="44">
        <v>44764</v>
      </c>
      <c r="F63" s="41">
        <v>10620</v>
      </c>
      <c r="G63" s="34">
        <v>44773</v>
      </c>
      <c r="H63" s="37">
        <v>0</v>
      </c>
      <c r="I63" s="41">
        <v>10620</v>
      </c>
      <c r="J63" s="31" t="s">
        <v>62</v>
      </c>
    </row>
    <row r="64" spans="1:10" s="31" customFormat="1" ht="17.100000000000001" customHeight="1" x14ac:dyDescent="0.2">
      <c r="A64" s="32">
        <v>58</v>
      </c>
      <c r="B64" s="31" t="s">
        <v>137</v>
      </c>
      <c r="C64" s="31" t="s">
        <v>138</v>
      </c>
      <c r="D64" s="32" t="s">
        <v>139</v>
      </c>
      <c r="E64" s="34">
        <v>44768</v>
      </c>
      <c r="F64" s="41">
        <v>16779.599999999999</v>
      </c>
      <c r="G64" s="34">
        <v>44773</v>
      </c>
      <c r="H64" s="37">
        <v>0</v>
      </c>
      <c r="I64" s="41">
        <v>16779.599999999999</v>
      </c>
      <c r="J64" s="31" t="s">
        <v>62</v>
      </c>
    </row>
    <row r="65" spans="1:10" s="31" customFormat="1" ht="17.100000000000001" customHeight="1" x14ac:dyDescent="0.2">
      <c r="A65" s="32">
        <v>59</v>
      </c>
      <c r="B65" s="31" t="s">
        <v>137</v>
      </c>
      <c r="C65" s="31" t="s">
        <v>138</v>
      </c>
      <c r="D65" s="32" t="s">
        <v>140</v>
      </c>
      <c r="E65" s="34">
        <v>44768</v>
      </c>
      <c r="F65" s="41">
        <v>11469.6</v>
      </c>
      <c r="G65" s="34">
        <v>44773</v>
      </c>
      <c r="H65" s="37">
        <v>0</v>
      </c>
      <c r="I65" s="41">
        <v>11469.6</v>
      </c>
      <c r="J65" s="31" t="s">
        <v>62</v>
      </c>
    </row>
    <row r="66" spans="1:10" s="31" customFormat="1" ht="17.100000000000001" customHeight="1" x14ac:dyDescent="0.2">
      <c r="A66" s="32">
        <v>60</v>
      </c>
      <c r="B66" s="31" t="s">
        <v>137</v>
      </c>
      <c r="C66" s="31" t="s">
        <v>138</v>
      </c>
      <c r="D66" s="32" t="s">
        <v>141</v>
      </c>
      <c r="E66" s="34">
        <v>44768</v>
      </c>
      <c r="F66" s="41">
        <v>24567.599999999999</v>
      </c>
      <c r="G66" s="34">
        <v>44773</v>
      </c>
      <c r="H66" s="37">
        <v>0</v>
      </c>
      <c r="I66" s="41">
        <v>24567.599999999999</v>
      </c>
      <c r="J66" s="31" t="s">
        <v>62</v>
      </c>
    </row>
    <row r="67" spans="1:10" s="31" customFormat="1" ht="17.100000000000001" customHeight="1" x14ac:dyDescent="0.2">
      <c r="A67" s="32">
        <v>61</v>
      </c>
      <c r="B67" s="31" t="s">
        <v>137</v>
      </c>
      <c r="C67" s="33" t="s">
        <v>142</v>
      </c>
      <c r="D67" s="32" t="s">
        <v>143</v>
      </c>
      <c r="E67" s="34">
        <v>44768</v>
      </c>
      <c r="F67" s="41">
        <v>16903.5</v>
      </c>
      <c r="G67" s="34">
        <v>44773</v>
      </c>
      <c r="H67" s="37">
        <v>0</v>
      </c>
      <c r="I67" s="41">
        <v>16903.5</v>
      </c>
      <c r="J67" s="31" t="s">
        <v>62</v>
      </c>
    </row>
    <row r="68" spans="1:10" s="31" customFormat="1" ht="17.100000000000001" customHeight="1" x14ac:dyDescent="0.2">
      <c r="A68" s="32">
        <v>62</v>
      </c>
      <c r="B68" s="31" t="s">
        <v>144</v>
      </c>
      <c r="C68" s="33" t="s">
        <v>145</v>
      </c>
      <c r="D68" s="32" t="s">
        <v>146</v>
      </c>
      <c r="E68" s="34">
        <v>44775</v>
      </c>
      <c r="F68" s="41">
        <v>12508</v>
      </c>
      <c r="G68" s="34">
        <v>44804</v>
      </c>
      <c r="H68" s="37">
        <v>0</v>
      </c>
      <c r="I68" s="41">
        <v>12508</v>
      </c>
      <c r="J68" s="31" t="s">
        <v>62</v>
      </c>
    </row>
    <row r="69" spans="1:10" s="31" customFormat="1" ht="17.100000000000001" customHeight="1" x14ac:dyDescent="0.2">
      <c r="A69" s="32">
        <v>63</v>
      </c>
      <c r="B69" s="31" t="s">
        <v>144</v>
      </c>
      <c r="C69" s="33" t="s">
        <v>147</v>
      </c>
      <c r="D69" s="32" t="s">
        <v>148</v>
      </c>
      <c r="E69" s="34">
        <v>44775</v>
      </c>
      <c r="F69" s="41">
        <v>7316</v>
      </c>
      <c r="G69" s="34">
        <v>44804</v>
      </c>
      <c r="H69" s="37">
        <v>0</v>
      </c>
      <c r="I69" s="41">
        <v>7316</v>
      </c>
      <c r="J69" s="31" t="s">
        <v>62</v>
      </c>
    </row>
    <row r="70" spans="1:10" s="31" customFormat="1" ht="17.100000000000001" customHeight="1" x14ac:dyDescent="0.2">
      <c r="A70" s="32">
        <v>64</v>
      </c>
      <c r="B70" s="31" t="s">
        <v>144</v>
      </c>
      <c r="C70" s="33" t="s">
        <v>149</v>
      </c>
      <c r="D70" s="32" t="s">
        <v>150</v>
      </c>
      <c r="E70" s="34">
        <v>44775</v>
      </c>
      <c r="F70" s="41">
        <v>8850</v>
      </c>
      <c r="G70" s="34">
        <v>44804</v>
      </c>
      <c r="H70" s="37">
        <v>0</v>
      </c>
      <c r="I70" s="41">
        <v>8850</v>
      </c>
      <c r="J70" s="31" t="s">
        <v>62</v>
      </c>
    </row>
    <row r="71" spans="1:10" s="31" customFormat="1" ht="17.100000000000001" customHeight="1" x14ac:dyDescent="0.2">
      <c r="A71" s="32">
        <v>65</v>
      </c>
      <c r="B71" s="31" t="s">
        <v>151</v>
      </c>
      <c r="C71" s="33" t="s">
        <v>152</v>
      </c>
      <c r="D71" s="32" t="s">
        <v>153</v>
      </c>
      <c r="E71" s="34">
        <v>44781</v>
      </c>
      <c r="F71" s="41">
        <v>107000</v>
      </c>
      <c r="G71" s="34">
        <v>44804</v>
      </c>
      <c r="H71" s="37">
        <v>0</v>
      </c>
      <c r="I71" s="41">
        <v>107000</v>
      </c>
      <c r="J71" s="31" t="s">
        <v>62</v>
      </c>
    </row>
    <row r="72" spans="1:10" s="31" customFormat="1" ht="17.100000000000001" customHeight="1" x14ac:dyDescent="0.2">
      <c r="A72" s="32">
        <v>66</v>
      </c>
      <c r="B72" s="31" t="s">
        <v>151</v>
      </c>
      <c r="C72" s="31" t="s">
        <v>154</v>
      </c>
      <c r="D72" s="32" t="s">
        <v>155</v>
      </c>
      <c r="E72" s="34">
        <v>44790</v>
      </c>
      <c r="F72" s="41">
        <v>517974.78</v>
      </c>
      <c r="G72" s="34">
        <v>44804</v>
      </c>
      <c r="H72" s="37">
        <v>0</v>
      </c>
      <c r="I72" s="41">
        <v>517974.78</v>
      </c>
      <c r="J72" s="31" t="s">
        <v>62</v>
      </c>
    </row>
    <row r="73" spans="1:10" s="31" customFormat="1" ht="17.100000000000001" customHeight="1" x14ac:dyDescent="0.2">
      <c r="A73" s="32">
        <v>67</v>
      </c>
      <c r="B73" s="31" t="s">
        <v>156</v>
      </c>
      <c r="C73" s="31" t="s">
        <v>157</v>
      </c>
      <c r="D73" s="32" t="s">
        <v>158</v>
      </c>
      <c r="E73" s="34">
        <v>44784</v>
      </c>
      <c r="F73" s="41">
        <v>88500</v>
      </c>
      <c r="G73" s="34">
        <v>44804</v>
      </c>
      <c r="H73" s="37">
        <v>0</v>
      </c>
      <c r="I73" s="41">
        <v>88500</v>
      </c>
      <c r="J73" s="31" t="s">
        <v>62</v>
      </c>
    </row>
    <row r="74" spans="1:10" s="31" customFormat="1" ht="17.100000000000001" customHeight="1" x14ac:dyDescent="0.2">
      <c r="A74" s="32">
        <v>68</v>
      </c>
      <c r="B74" s="31" t="s">
        <v>159</v>
      </c>
      <c r="C74" s="31" t="s">
        <v>160</v>
      </c>
      <c r="D74" s="32" t="s">
        <v>161</v>
      </c>
      <c r="E74" s="34">
        <v>44827</v>
      </c>
      <c r="F74" s="41">
        <v>33453</v>
      </c>
      <c r="G74" s="34">
        <v>44804</v>
      </c>
      <c r="H74" s="37">
        <v>0</v>
      </c>
      <c r="I74" s="41">
        <v>33453</v>
      </c>
      <c r="J74" s="31" t="s">
        <v>62</v>
      </c>
    </row>
    <row r="75" spans="1:10" s="31" customFormat="1" ht="17.100000000000001" customHeight="1" x14ac:dyDescent="0.2">
      <c r="A75" s="32">
        <v>69</v>
      </c>
      <c r="B75" s="31" t="s">
        <v>162</v>
      </c>
      <c r="C75" s="31" t="s">
        <v>163</v>
      </c>
      <c r="D75" s="32" t="s">
        <v>164</v>
      </c>
      <c r="E75" s="34">
        <v>44796</v>
      </c>
      <c r="F75" s="41">
        <v>33453</v>
      </c>
      <c r="G75" s="34">
        <v>44804</v>
      </c>
      <c r="H75" s="37">
        <v>0</v>
      </c>
      <c r="I75" s="41">
        <v>33453</v>
      </c>
      <c r="J75" s="31" t="s">
        <v>62</v>
      </c>
    </row>
    <row r="76" spans="1:10" s="31" customFormat="1" ht="17.100000000000001" customHeight="1" x14ac:dyDescent="0.2">
      <c r="A76" s="32">
        <v>70</v>
      </c>
      <c r="B76" s="31" t="s">
        <v>165</v>
      </c>
      <c r="C76" s="43" t="s">
        <v>166</v>
      </c>
      <c r="D76" s="32" t="s">
        <v>167</v>
      </c>
      <c r="E76" s="44">
        <v>44797</v>
      </c>
      <c r="F76" s="41">
        <v>1450</v>
      </c>
      <c r="G76" s="34">
        <v>44804</v>
      </c>
      <c r="H76" s="37"/>
      <c r="I76" s="41">
        <v>1450</v>
      </c>
      <c r="J76" s="31" t="s">
        <v>62</v>
      </c>
    </row>
    <row r="77" spans="1:10" s="31" customFormat="1" ht="17.100000000000001" customHeight="1" x14ac:dyDescent="0.2">
      <c r="A77" s="32">
        <v>71</v>
      </c>
      <c r="B77" s="31" t="s">
        <v>120</v>
      </c>
      <c r="C77" s="43" t="s">
        <v>121</v>
      </c>
      <c r="D77" s="32" t="s">
        <v>168</v>
      </c>
      <c r="E77" s="34">
        <v>44797</v>
      </c>
      <c r="F77" s="41">
        <v>50976</v>
      </c>
      <c r="G77" s="34">
        <v>44804</v>
      </c>
      <c r="H77" s="37">
        <v>0</v>
      </c>
      <c r="I77" s="41">
        <v>50976</v>
      </c>
      <c r="J77" s="31" t="s">
        <v>62</v>
      </c>
    </row>
    <row r="78" spans="1:10" s="31" customFormat="1" ht="17.100000000000001" customHeight="1" x14ac:dyDescent="0.2">
      <c r="A78" s="32">
        <v>72</v>
      </c>
      <c r="B78" s="31" t="s">
        <v>120</v>
      </c>
      <c r="C78" s="43" t="s">
        <v>121</v>
      </c>
      <c r="D78" s="32" t="s">
        <v>169</v>
      </c>
      <c r="E78" s="34">
        <v>44797</v>
      </c>
      <c r="F78" s="41">
        <v>12744</v>
      </c>
      <c r="G78" s="34">
        <v>44804</v>
      </c>
      <c r="H78" s="37">
        <v>0</v>
      </c>
      <c r="I78" s="41">
        <v>12744</v>
      </c>
      <c r="J78" s="31" t="s">
        <v>62</v>
      </c>
    </row>
    <row r="79" spans="1:10" s="31" customFormat="1" ht="17.100000000000001" customHeight="1" x14ac:dyDescent="0.2">
      <c r="A79" s="32">
        <v>73</v>
      </c>
      <c r="B79" s="31" t="s">
        <v>120</v>
      </c>
      <c r="C79" s="43" t="s">
        <v>121</v>
      </c>
      <c r="D79" s="32" t="s">
        <v>170</v>
      </c>
      <c r="E79" s="34">
        <v>44797</v>
      </c>
      <c r="F79" s="41">
        <v>12744</v>
      </c>
      <c r="G79" s="34">
        <v>44804</v>
      </c>
      <c r="H79" s="37">
        <v>0</v>
      </c>
      <c r="I79" s="41">
        <v>12744</v>
      </c>
      <c r="J79" s="31" t="s">
        <v>62</v>
      </c>
    </row>
    <row r="80" spans="1:10" s="31" customFormat="1" ht="17.100000000000001" customHeight="1" x14ac:dyDescent="0.2">
      <c r="A80" s="32">
        <v>74</v>
      </c>
      <c r="B80" s="31" t="s">
        <v>171</v>
      </c>
      <c r="C80" s="31" t="s">
        <v>172</v>
      </c>
      <c r="D80" s="32" t="s">
        <v>173</v>
      </c>
      <c r="E80" s="34">
        <v>44798</v>
      </c>
      <c r="F80" s="41">
        <v>65063.4</v>
      </c>
      <c r="G80" s="34">
        <v>44804</v>
      </c>
      <c r="H80" s="37">
        <v>0</v>
      </c>
      <c r="I80" s="41">
        <v>65063.4</v>
      </c>
      <c r="J80" s="31" t="s">
        <v>62</v>
      </c>
    </row>
    <row r="81" spans="1:10" s="31" customFormat="1" ht="17.100000000000001" customHeight="1" x14ac:dyDescent="0.2">
      <c r="A81" s="32">
        <v>75</v>
      </c>
      <c r="B81" s="31" t="s">
        <v>174</v>
      </c>
      <c r="C81" s="33" t="s">
        <v>175</v>
      </c>
      <c r="D81" s="32" t="s">
        <v>176</v>
      </c>
      <c r="E81" s="34">
        <v>44799</v>
      </c>
      <c r="F81" s="41">
        <v>29984</v>
      </c>
      <c r="G81" s="34">
        <v>44804</v>
      </c>
      <c r="H81" s="37">
        <v>0</v>
      </c>
      <c r="I81" s="41">
        <v>29984</v>
      </c>
      <c r="J81" s="31" t="s">
        <v>62</v>
      </c>
    </row>
    <row r="82" spans="1:10" s="31" customFormat="1" ht="17.100000000000001" customHeight="1" x14ac:dyDescent="0.2">
      <c r="A82" s="32">
        <v>76</v>
      </c>
      <c r="B82" s="31" t="s">
        <v>177</v>
      </c>
      <c r="C82" s="31" t="s">
        <v>178</v>
      </c>
      <c r="D82" s="32" t="s">
        <v>179</v>
      </c>
      <c r="E82" s="34">
        <v>44805</v>
      </c>
      <c r="F82" s="41">
        <v>38026.68</v>
      </c>
      <c r="G82" s="34">
        <v>44834</v>
      </c>
      <c r="H82" s="37">
        <v>0</v>
      </c>
      <c r="I82" s="41">
        <v>38026.68</v>
      </c>
      <c r="J82" s="31" t="s">
        <v>62</v>
      </c>
    </row>
    <row r="83" spans="1:10" s="31" customFormat="1" ht="17.100000000000001" customHeight="1" x14ac:dyDescent="0.2">
      <c r="A83" s="32">
        <v>77</v>
      </c>
      <c r="B83" s="31" t="s">
        <v>180</v>
      </c>
      <c r="C83" s="48" t="s">
        <v>181</v>
      </c>
      <c r="D83" s="32" t="s">
        <v>182</v>
      </c>
      <c r="E83" s="34">
        <v>44809</v>
      </c>
      <c r="F83" s="41">
        <v>216898.79</v>
      </c>
      <c r="G83" s="34">
        <v>44804</v>
      </c>
      <c r="H83" s="37">
        <v>0</v>
      </c>
      <c r="I83" s="41">
        <v>216898.79</v>
      </c>
      <c r="J83" s="31" t="s">
        <v>62</v>
      </c>
    </row>
    <row r="84" spans="1:10" s="31" customFormat="1" ht="17.100000000000001" customHeight="1" x14ac:dyDescent="0.2">
      <c r="A84" s="32">
        <v>78</v>
      </c>
      <c r="B84" s="31" t="s">
        <v>174</v>
      </c>
      <c r="C84" s="31" t="s">
        <v>183</v>
      </c>
      <c r="D84" s="32" t="s">
        <v>184</v>
      </c>
      <c r="E84" s="34">
        <v>44809</v>
      </c>
      <c r="F84" s="41">
        <v>18265.599999999999</v>
      </c>
      <c r="G84" s="34">
        <v>44834</v>
      </c>
      <c r="H84" s="37">
        <v>0</v>
      </c>
      <c r="I84" s="41">
        <v>18265.599999999999</v>
      </c>
      <c r="J84" s="31" t="s">
        <v>62</v>
      </c>
    </row>
    <row r="85" spans="1:10" s="31" customFormat="1" ht="17.100000000000001" customHeight="1" x14ac:dyDescent="0.2">
      <c r="A85" s="32">
        <v>79</v>
      </c>
      <c r="B85" s="31" t="s">
        <v>185</v>
      </c>
      <c r="C85" s="31" t="s">
        <v>186</v>
      </c>
      <c r="D85" s="32" t="s">
        <v>187</v>
      </c>
      <c r="E85" s="34">
        <v>44810</v>
      </c>
      <c r="F85" s="41">
        <v>3245</v>
      </c>
      <c r="G85" s="34">
        <v>44408</v>
      </c>
      <c r="H85" s="37">
        <v>0</v>
      </c>
      <c r="I85" s="41">
        <v>3245</v>
      </c>
      <c r="J85" s="31" t="s">
        <v>62</v>
      </c>
    </row>
    <row r="86" spans="1:10" s="31" customFormat="1" ht="17.100000000000001" customHeight="1" x14ac:dyDescent="0.2">
      <c r="A86" s="32">
        <v>80</v>
      </c>
      <c r="B86" s="31" t="s">
        <v>185</v>
      </c>
      <c r="C86" s="31" t="s">
        <v>188</v>
      </c>
      <c r="D86" s="32" t="s">
        <v>189</v>
      </c>
      <c r="E86" s="34">
        <v>44821</v>
      </c>
      <c r="F86" s="41">
        <v>10330.9</v>
      </c>
      <c r="G86" s="34" t="s">
        <v>190</v>
      </c>
      <c r="H86" s="37">
        <v>0</v>
      </c>
      <c r="I86" s="41">
        <v>10330.9</v>
      </c>
      <c r="J86" s="31" t="s">
        <v>62</v>
      </c>
    </row>
    <row r="87" spans="1:10" s="31" customFormat="1" ht="17.100000000000001" customHeight="1" x14ac:dyDescent="0.2">
      <c r="A87" s="32">
        <v>81</v>
      </c>
      <c r="B87" s="31" t="s">
        <v>191</v>
      </c>
      <c r="C87" s="31" t="s">
        <v>192</v>
      </c>
      <c r="D87" s="32" t="s">
        <v>193</v>
      </c>
      <c r="E87" s="44">
        <v>44824</v>
      </c>
      <c r="F87" s="41">
        <v>74217.03</v>
      </c>
      <c r="G87" s="34">
        <v>44834</v>
      </c>
      <c r="H87" s="37">
        <v>0</v>
      </c>
      <c r="I87" s="41">
        <v>74217.03</v>
      </c>
      <c r="J87" s="31" t="s">
        <v>62</v>
      </c>
    </row>
    <row r="88" spans="1:10" s="31" customFormat="1" ht="17.100000000000001" customHeight="1" x14ac:dyDescent="0.2">
      <c r="A88" s="32">
        <v>82</v>
      </c>
      <c r="B88" s="31" t="s">
        <v>194</v>
      </c>
      <c r="C88" s="31" t="s">
        <v>195</v>
      </c>
      <c r="D88" s="32" t="s">
        <v>196</v>
      </c>
      <c r="E88" s="44">
        <v>44827</v>
      </c>
      <c r="F88" s="41">
        <v>59745.3</v>
      </c>
      <c r="G88" s="34">
        <v>44804</v>
      </c>
      <c r="H88" s="37">
        <v>0</v>
      </c>
      <c r="I88" s="41">
        <v>59745.3</v>
      </c>
      <c r="J88" s="31" t="s">
        <v>62</v>
      </c>
    </row>
    <row r="89" spans="1:10" s="31" customFormat="1" ht="17.100000000000001" customHeight="1" x14ac:dyDescent="0.2">
      <c r="A89" s="32">
        <v>83</v>
      </c>
      <c r="B89" s="31" t="s">
        <v>197</v>
      </c>
      <c r="C89" s="33" t="s">
        <v>198</v>
      </c>
      <c r="D89" s="32" t="s">
        <v>199</v>
      </c>
      <c r="E89" s="44">
        <v>44830</v>
      </c>
      <c r="F89" s="41">
        <v>20000</v>
      </c>
      <c r="G89" s="34">
        <v>44834</v>
      </c>
      <c r="H89" s="37">
        <v>0</v>
      </c>
      <c r="I89" s="41">
        <v>20000</v>
      </c>
      <c r="J89" s="31" t="s">
        <v>62</v>
      </c>
    </row>
    <row r="90" spans="1:10" s="31" customFormat="1" ht="17.100000000000001" customHeight="1" x14ac:dyDescent="0.2">
      <c r="A90" s="32">
        <v>84</v>
      </c>
      <c r="B90" s="31" t="s">
        <v>200</v>
      </c>
      <c r="C90" s="31" t="s">
        <v>201</v>
      </c>
      <c r="D90" s="32" t="s">
        <v>202</v>
      </c>
      <c r="E90" s="44">
        <v>44832</v>
      </c>
      <c r="F90" s="41">
        <v>440806.19</v>
      </c>
      <c r="G90" s="34">
        <v>44834</v>
      </c>
      <c r="H90" s="37">
        <v>0</v>
      </c>
      <c r="I90" s="41">
        <v>440806.19</v>
      </c>
      <c r="J90" s="31" t="s">
        <v>62</v>
      </c>
    </row>
    <row r="91" spans="1:10" s="31" customFormat="1" ht="17.100000000000001" customHeight="1" x14ac:dyDescent="0.2">
      <c r="A91" s="32">
        <v>85</v>
      </c>
      <c r="B91" s="31" t="s">
        <v>200</v>
      </c>
      <c r="C91" s="31" t="s">
        <v>203</v>
      </c>
      <c r="D91" s="32" t="s">
        <v>204</v>
      </c>
      <c r="E91" s="44">
        <v>44832</v>
      </c>
      <c r="F91" s="41">
        <v>161660</v>
      </c>
      <c r="G91" s="34">
        <v>44834</v>
      </c>
      <c r="H91" s="37"/>
      <c r="I91" s="41">
        <v>161660</v>
      </c>
      <c r="J91" s="31" t="s">
        <v>62</v>
      </c>
    </row>
    <row r="92" spans="1:10" s="31" customFormat="1" ht="17.100000000000001" customHeight="1" x14ac:dyDescent="0.2">
      <c r="A92" s="32">
        <v>86</v>
      </c>
      <c r="B92" s="31" t="s">
        <v>205</v>
      </c>
      <c r="C92" s="31" t="s">
        <v>206</v>
      </c>
      <c r="D92" s="32" t="s">
        <v>207</v>
      </c>
      <c r="E92" s="44">
        <v>44832</v>
      </c>
      <c r="F92" s="41">
        <v>62658</v>
      </c>
      <c r="G92" s="34">
        <v>44834</v>
      </c>
      <c r="H92" s="37">
        <v>0</v>
      </c>
      <c r="I92" s="41">
        <v>62658</v>
      </c>
      <c r="J92" s="31" t="s">
        <v>62</v>
      </c>
    </row>
    <row r="93" spans="1:10" s="31" customFormat="1" ht="17.100000000000001" customHeight="1" x14ac:dyDescent="0.2">
      <c r="A93" s="32">
        <v>87</v>
      </c>
      <c r="B93" s="31" t="s">
        <v>208</v>
      </c>
      <c r="C93" s="31" t="s">
        <v>209</v>
      </c>
      <c r="D93" s="32" t="s">
        <v>210</v>
      </c>
      <c r="E93" s="44">
        <v>44832</v>
      </c>
      <c r="F93" s="41">
        <v>315720.52</v>
      </c>
      <c r="G93" s="34">
        <v>44834</v>
      </c>
      <c r="H93" s="37">
        <v>0</v>
      </c>
      <c r="I93" s="41">
        <v>315720.52</v>
      </c>
      <c r="J93" s="31" t="s">
        <v>62</v>
      </c>
    </row>
    <row r="94" spans="1:10" s="31" customFormat="1" ht="17.100000000000001" customHeight="1" x14ac:dyDescent="0.2">
      <c r="A94" s="32">
        <v>88</v>
      </c>
      <c r="B94" s="31" t="s">
        <v>211</v>
      </c>
      <c r="C94" s="31" t="s">
        <v>212</v>
      </c>
      <c r="D94" s="32" t="s">
        <v>213</v>
      </c>
      <c r="E94" s="44">
        <v>44833</v>
      </c>
      <c r="F94" s="41">
        <v>23600</v>
      </c>
      <c r="G94" s="34">
        <v>44834</v>
      </c>
      <c r="H94" s="37">
        <v>0</v>
      </c>
      <c r="I94" s="41">
        <v>23600</v>
      </c>
      <c r="J94" s="31" t="s">
        <v>62</v>
      </c>
    </row>
    <row r="95" spans="1:10" s="31" customFormat="1" ht="17.100000000000001" customHeight="1" x14ac:dyDescent="0.2">
      <c r="A95" s="32">
        <v>89</v>
      </c>
      <c r="B95" s="31" t="s">
        <v>214</v>
      </c>
      <c r="C95" s="31" t="s">
        <v>157</v>
      </c>
      <c r="D95" s="32" t="s">
        <v>215</v>
      </c>
      <c r="E95" s="44">
        <v>44833</v>
      </c>
      <c r="F95" s="41">
        <v>94400</v>
      </c>
      <c r="G95" s="34">
        <v>44834</v>
      </c>
      <c r="H95" s="37">
        <v>0</v>
      </c>
      <c r="I95" s="41">
        <v>94400</v>
      </c>
      <c r="J95" s="31" t="s">
        <v>62</v>
      </c>
    </row>
    <row r="96" spans="1:10" s="31" customFormat="1" ht="17.100000000000001" customHeight="1" x14ac:dyDescent="0.2">
      <c r="A96" s="32">
        <v>90</v>
      </c>
      <c r="B96" s="31" t="s">
        <v>216</v>
      </c>
      <c r="C96" s="31" t="s">
        <v>217</v>
      </c>
      <c r="D96" s="46" t="s">
        <v>218</v>
      </c>
      <c r="E96" s="34">
        <v>44833</v>
      </c>
      <c r="F96" s="41">
        <v>22468.38</v>
      </c>
      <c r="G96" s="34">
        <v>44834</v>
      </c>
      <c r="H96" s="37">
        <v>0</v>
      </c>
      <c r="I96" s="41">
        <v>22468.38</v>
      </c>
      <c r="J96" s="31" t="s">
        <v>62</v>
      </c>
    </row>
    <row r="97" spans="1:10" s="31" customFormat="1" ht="17.100000000000001" customHeight="1" x14ac:dyDescent="0.2">
      <c r="A97" s="32">
        <v>91</v>
      </c>
      <c r="B97" s="31" t="s">
        <v>216</v>
      </c>
      <c r="C97" s="31" t="s">
        <v>217</v>
      </c>
      <c r="D97" s="32" t="s">
        <v>219</v>
      </c>
      <c r="E97" s="34">
        <v>44833</v>
      </c>
      <c r="F97" s="41">
        <v>8614</v>
      </c>
      <c r="G97" s="34">
        <v>44834</v>
      </c>
      <c r="H97" s="37"/>
      <c r="I97" s="41">
        <v>8614</v>
      </c>
      <c r="J97" s="31" t="s">
        <v>62</v>
      </c>
    </row>
    <row r="98" spans="1:10" s="31" customFormat="1" ht="17.100000000000001" customHeight="1" x14ac:dyDescent="0.2">
      <c r="A98" s="32">
        <v>92</v>
      </c>
      <c r="B98" s="31" t="s">
        <v>220</v>
      </c>
      <c r="C98" s="31" t="s">
        <v>157</v>
      </c>
      <c r="D98" s="32" t="s">
        <v>218</v>
      </c>
      <c r="E98" s="44">
        <v>44833</v>
      </c>
      <c r="F98" s="41">
        <v>23600</v>
      </c>
      <c r="G98" s="34">
        <v>44834</v>
      </c>
      <c r="H98" s="37">
        <v>0</v>
      </c>
      <c r="I98" s="41">
        <v>23600</v>
      </c>
      <c r="J98" s="31" t="s">
        <v>62</v>
      </c>
    </row>
    <row r="99" spans="1:10" s="31" customFormat="1" ht="17.100000000000001" customHeight="1" x14ac:dyDescent="0.2">
      <c r="A99" s="32">
        <v>93</v>
      </c>
      <c r="B99" s="31" t="s">
        <v>221</v>
      </c>
      <c r="C99" s="33" t="s">
        <v>222</v>
      </c>
      <c r="D99" s="32" t="s">
        <v>223</v>
      </c>
      <c r="E99" s="44">
        <v>44833</v>
      </c>
      <c r="F99" s="41">
        <v>153754</v>
      </c>
      <c r="G99" s="34">
        <v>44834</v>
      </c>
      <c r="H99" s="37">
        <v>0</v>
      </c>
      <c r="I99" s="41">
        <v>153754</v>
      </c>
      <c r="J99" s="31" t="s">
        <v>62</v>
      </c>
    </row>
    <row r="100" spans="1:10" s="31" customFormat="1" ht="17.100000000000001" customHeight="1" x14ac:dyDescent="0.2">
      <c r="A100" s="32"/>
      <c r="C100" s="49" t="s">
        <v>224</v>
      </c>
      <c r="D100" s="50"/>
      <c r="E100" s="51"/>
      <c r="F100" s="52">
        <f>SUM(F7:F99)</f>
        <v>7640963.8799999999</v>
      </c>
      <c r="G100" s="53"/>
      <c r="H100" s="54">
        <f>SUM(H7:H99)</f>
        <v>3104949.49</v>
      </c>
      <c r="I100" s="55">
        <f>SUM(I32:I99)</f>
        <v>4536014.3899999997</v>
      </c>
      <c r="J100" s="49"/>
    </row>
    <row r="101" spans="1:10" s="31" customFormat="1" ht="17.100000000000001" customHeight="1" x14ac:dyDescent="0.2">
      <c r="A101" s="32"/>
      <c r="D101" s="32"/>
      <c r="E101" s="34"/>
      <c r="F101" s="35"/>
      <c r="G101" s="36"/>
      <c r="H101" s="37"/>
      <c r="I101" s="32"/>
    </row>
    <row r="102" spans="1:10" s="31" customFormat="1" ht="17.100000000000001" customHeight="1" x14ac:dyDescent="0.2">
      <c r="A102" s="32"/>
      <c r="D102" s="32"/>
      <c r="E102" s="34"/>
      <c r="F102" s="35"/>
      <c r="G102" s="36"/>
      <c r="H102" s="37"/>
      <c r="I102" s="35"/>
    </row>
    <row r="103" spans="1:10" s="31" customFormat="1" ht="17.100000000000001" customHeight="1" x14ac:dyDescent="0.2">
      <c r="A103" s="32"/>
      <c r="D103" s="32"/>
      <c r="E103" s="34"/>
      <c r="F103" s="35"/>
      <c r="G103" s="36"/>
      <c r="H103" s="37"/>
      <c r="I103" s="35"/>
    </row>
    <row r="104" spans="1:10" s="31" customFormat="1" ht="17.100000000000001" customHeight="1" x14ac:dyDescent="0.2">
      <c r="A104" s="32"/>
      <c r="D104" s="32"/>
      <c r="E104" s="34"/>
      <c r="F104" s="35"/>
      <c r="G104" s="36"/>
      <c r="H104" s="37"/>
      <c r="I104" s="35"/>
    </row>
    <row r="105" spans="1:10" s="31" customFormat="1" ht="17.100000000000001" customHeight="1" x14ac:dyDescent="0.2">
      <c r="A105" s="32"/>
      <c r="D105" s="32"/>
      <c r="E105" s="34"/>
      <c r="F105" s="35"/>
      <c r="G105" s="36"/>
      <c r="H105" s="37"/>
      <c r="I105" s="35"/>
    </row>
    <row r="106" spans="1:10" s="31" customFormat="1" ht="17.100000000000001" customHeight="1" x14ac:dyDescent="0.2">
      <c r="A106" s="36" t="s">
        <v>225</v>
      </c>
      <c r="D106" s="56"/>
      <c r="E106" s="31" t="s">
        <v>226</v>
      </c>
      <c r="F106" s="56"/>
    </row>
    <row r="107" spans="1:10" s="31" customFormat="1" ht="17.100000000000001" customHeight="1" x14ac:dyDescent="0.2">
      <c r="A107" s="66" t="s">
        <v>227</v>
      </c>
      <c r="B107" s="66"/>
      <c r="C107" s="66"/>
      <c r="D107" s="57"/>
      <c r="E107" s="66" t="s">
        <v>228</v>
      </c>
      <c r="F107" s="66"/>
      <c r="G107" s="66"/>
    </row>
    <row r="108" spans="1:10" s="31" customFormat="1" ht="17.100000000000001" customHeight="1" x14ac:dyDescent="0.2">
      <c r="A108" s="66" t="s">
        <v>229</v>
      </c>
      <c r="B108" s="66"/>
      <c r="C108" s="66"/>
      <c r="D108" s="58"/>
      <c r="E108" s="66" t="s">
        <v>230</v>
      </c>
      <c r="F108" s="66"/>
      <c r="G108" s="66"/>
    </row>
    <row r="109" spans="1:10" x14ac:dyDescent="0.25">
      <c r="A109" s="59"/>
      <c r="D109" s="59"/>
      <c r="E109" s="60"/>
      <c r="F109" s="61"/>
      <c r="G109" s="62"/>
      <c r="H109" s="63"/>
      <c r="I109" s="61"/>
    </row>
    <row r="110" spans="1:10" x14ac:dyDescent="0.25">
      <c r="A110" s="59"/>
      <c r="D110" s="59"/>
      <c r="E110" s="60"/>
      <c r="F110" s="61"/>
      <c r="G110" s="62"/>
      <c r="H110" s="63"/>
      <c r="I110" s="61"/>
    </row>
  </sheetData>
  <mergeCells count="6">
    <mergeCell ref="A4:J4"/>
    <mergeCell ref="A5:J5"/>
    <mergeCell ref="A107:C107"/>
    <mergeCell ref="E107:G107"/>
    <mergeCell ref="A108:C108"/>
    <mergeCell ref="E108:G108"/>
  </mergeCell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minerva de la rosa</dc:creator>
  <cp:lastModifiedBy>Fany Javier Paulino</cp:lastModifiedBy>
  <dcterms:created xsi:type="dcterms:W3CDTF">2022-10-06T12:50:05Z</dcterms:created>
  <dcterms:modified xsi:type="dcterms:W3CDTF">2022-10-17T18:12:36Z</dcterms:modified>
</cp:coreProperties>
</file>