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5" windowWidth="26002" windowHeight="11167"/>
  </bookViews>
  <sheets>
    <sheet name="Relacion Mipyme Nov. 2021  " sheetId="1" r:id="rId1"/>
  </sheets>
  <definedNames>
    <definedName name="_xlnm.Print_Area" localSheetId="0">'Relacion Mipyme Nov. 2021  '!$A$1:$K$33</definedName>
  </definedNames>
  <calcPr calcId="145621"/>
</workbook>
</file>

<file path=xl/calcChain.xml><?xml version="1.0" encoding="utf-8"?>
<calcChain xmlns="http://schemas.openxmlformats.org/spreadsheetml/2006/main">
  <c r="J26" i="1" l="1"/>
</calcChain>
</file>

<file path=xl/sharedStrings.xml><?xml version="1.0" encoding="utf-8"?>
<sst xmlns="http://schemas.openxmlformats.org/spreadsheetml/2006/main" count="170" uniqueCount="79">
  <si>
    <t xml:space="preserve"> </t>
  </si>
  <si>
    <r>
      <rPr>
        <b/>
        <sz val="24"/>
        <color theme="1"/>
        <rFont val="Calibri"/>
        <family val="2"/>
        <scheme val="minor"/>
      </rPr>
      <t>Mikyri Ramírez</t>
    </r>
    <r>
      <rPr>
        <sz val="24"/>
        <color theme="1"/>
        <rFont val="Calibri"/>
        <family val="2"/>
        <scheme val="minor"/>
      </rPr>
      <t xml:space="preserve">                                                                                                      Enc. Div. Compras y Contrataciones</t>
    </r>
  </si>
  <si>
    <t>Proceso</t>
  </si>
  <si>
    <t>Renovación y aunento de las licencias para correo electronicos</t>
  </si>
  <si>
    <t>BIEN</t>
  </si>
  <si>
    <t>COMPRA MENOR</t>
  </si>
  <si>
    <t>30/11/2021</t>
  </si>
  <si>
    <t>PROCONSUMIDOR-DAF-CM-2021-0029</t>
  </si>
  <si>
    <t>ADJUDICADO</t>
  </si>
  <si>
    <t>Adquisición de servicio Coordinación y Logística para el taller "Comunicación efectiva y trabajo en equipo que incluya servicio de audiovisuales, salón  y almuerzo</t>
  </si>
  <si>
    <t>SERVICIO</t>
  </si>
  <si>
    <t>Club Los Prados, INC:</t>
  </si>
  <si>
    <t>NO</t>
  </si>
  <si>
    <t>SI</t>
  </si>
  <si>
    <t>PROCONSUMIDOR-DAF-CM-2021-0028</t>
  </si>
  <si>
    <t>Aquisición de paneles de sherrock, desmontable decorativo para techo</t>
  </si>
  <si>
    <t>Gomez Magallanes Ingenieria &amp; Servicios Generales, SRL</t>
  </si>
  <si>
    <t>COMPARACION DE PRECIOS</t>
  </si>
  <si>
    <t>25/11/2021</t>
  </si>
  <si>
    <t>PROCONSUMIDOR-DAF-CM-2021-0027</t>
  </si>
  <si>
    <t>Adquisición de piso de madera para reemplzar los existentes de la dirección ejecutiva</t>
  </si>
  <si>
    <t>PROCONSUMIDOR-DAF-CM-2021-0026</t>
  </si>
  <si>
    <t>AdquisicióN de cámara fotográfica, lente, flash, memoría y kit de luces para uso institucional</t>
  </si>
  <si>
    <t>Massulia, SRL</t>
  </si>
  <si>
    <t>23/11/2021</t>
  </si>
  <si>
    <t>PROCONSUMIDOR-DAF-CM-2021-0025</t>
  </si>
  <si>
    <t>Adquisición de folders, resma de papel, papel higienico y servilletas para uso institucional</t>
  </si>
  <si>
    <t>Offitek, SRL</t>
  </si>
  <si>
    <t>17/11/2021</t>
  </si>
  <si>
    <t>PROCONSUMIDOR-DAF-CM-2021-0024</t>
  </si>
  <si>
    <t xml:space="preserve">Servicio de notificación de acto de alguacil en el interior del pais </t>
  </si>
  <si>
    <t>Juan Matias Cardenes Jimenez</t>
  </si>
  <si>
    <t>Compra debajo del Umbral</t>
  </si>
  <si>
    <t>PROCONSUMIDOR-UC-CD-2021-0116</t>
  </si>
  <si>
    <t>Servicio de impresión letreros de clausura</t>
  </si>
  <si>
    <t>Gadosing, SRL</t>
  </si>
  <si>
    <t>24/11/2021</t>
  </si>
  <si>
    <t>PROCONSUMIDOR-UC-CD-2021-0115</t>
  </si>
  <si>
    <t xml:space="preserve">Suministro y colocación de pintura en Ante-Despacho, Subdireccioón Ejecutiva y Depto. Administrativo de esta institución </t>
  </si>
  <si>
    <t>Procitrom, SRL</t>
  </si>
  <si>
    <t>PROCONSUMIDOR-UC-CD-2021-0114</t>
  </si>
  <si>
    <t>Adquisición de materiales de decoración navideña para uso institucional</t>
  </si>
  <si>
    <t>Centro Cuesta Nacional, SRL</t>
  </si>
  <si>
    <t>16/11/2021</t>
  </si>
  <si>
    <t>PROCONSUMIDOR-UC-CD-2021-0113</t>
  </si>
  <si>
    <t xml:space="preserve">Adquisición de alimentos y bebidas para cubrir necesidades de la institución </t>
  </si>
  <si>
    <t>PROCONSUMIDOR-UC-CD-2021-0112</t>
  </si>
  <si>
    <t>Suministro e instalación de sistema de control de acceso en Dirección Ejecutiva</t>
  </si>
  <si>
    <t>Hery Veloz Civil Group, SRL</t>
  </si>
  <si>
    <t>PROCONSUMIDOR-UC-CD-2021-0111</t>
  </si>
  <si>
    <t>Compra de materiales de limpieza para uso institucional</t>
  </si>
  <si>
    <t>Lunartic, SRL</t>
  </si>
  <si>
    <t>PROCONSUMIDOR-UC-CD-2021-0110</t>
  </si>
  <si>
    <t>Impresión de tarjetas de invitaciones para el sistema dominicano de información de preciso SIDIP</t>
  </si>
  <si>
    <t>PROCONSUMIDOR-UC-CD-2021-0109</t>
  </si>
  <si>
    <t xml:space="preserve">Compra de uniformes de plan de desforestación </t>
  </si>
  <si>
    <t>Termark Group, SRL</t>
  </si>
  <si>
    <t>PROCONSUMIDOR-UC-CD-2021-0108</t>
  </si>
  <si>
    <t>Compra de cámara web para desktop</t>
  </si>
  <si>
    <t>Compu-office Dominicana, SRL</t>
  </si>
  <si>
    <t>PROCONSUMIDOR-UC-CD-2021-0107</t>
  </si>
  <si>
    <t xml:space="preserve">Impresión de banner por motivo al mes de la sensibilización sobre el cáncer de mamas </t>
  </si>
  <si>
    <t>Ingenieros Graficos (INGRAFICOS) SRL</t>
  </si>
  <si>
    <t>PROCONSUMIDOR-UC-CD-2021-0106</t>
  </si>
  <si>
    <t>Estado del Procedimiento</t>
  </si>
  <si>
    <t xml:space="preserve">Monto </t>
  </si>
  <si>
    <t xml:space="preserve">Descripción rubro </t>
  </si>
  <si>
    <t>Tipo de Bien Servicio u Obra</t>
  </si>
  <si>
    <t>Nombre Adjudicatario</t>
  </si>
  <si>
    <t>Modalidad de la Compra</t>
  </si>
  <si>
    <t>Proceso de compra MiPyme Mujer</t>
  </si>
  <si>
    <t>Proceso de compra MiPyme de Producción Nacional</t>
  </si>
  <si>
    <t xml:space="preserve">Proceso de compra MiPyme </t>
  </si>
  <si>
    <t xml:space="preserve">Fecha </t>
  </si>
  <si>
    <t xml:space="preserve">Código de Proceso  </t>
  </si>
  <si>
    <t xml:space="preserve">              Correspondiente al mes de Noviembre 2021</t>
  </si>
  <si>
    <t xml:space="preserve">            Relación de ordenes a Micro, Pequeñas y Medianas Empresas</t>
  </si>
  <si>
    <t xml:space="preserve">  Relación de compras y Contrataciones</t>
  </si>
  <si>
    <t xml:space="preserve">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</si>
</sst>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i/>
      <u/>
      <sz val="16"/>
      <color theme="1"/>
      <name val="Baskerville Old Face"/>
      <family val="1"/>
    </font>
    <font>
      <b/>
      <i/>
      <sz val="20"/>
      <color theme="1"/>
      <name val="Baskerville Old Face"/>
      <family val="1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b/>
      <i/>
      <sz val="16"/>
      <color theme="1"/>
      <name val="Calibri"/>
      <family val="2"/>
      <scheme val="minor"/>
    </font>
    <font>
      <b/>
      <sz val="22"/>
      <color theme="1"/>
      <name val="Baskerville Old Face"/>
      <family val="1"/>
    </font>
    <font>
      <b/>
      <sz val="16"/>
      <name val="Arial"/>
      <family val="2"/>
    </font>
    <font>
      <b/>
      <sz val="22"/>
      <name val="Arial"/>
      <family val="2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/>
    <xf numFmtId="0" fontId="1" fillId="0" borderId="0" xfId="0" applyFont="1" applyBorder="1" applyAlignment="1">
      <alignment horizontal="center" wrapText="1"/>
    </xf>
    <xf numFmtId="4" fontId="3" fillId="0" borderId="0" xfId="0" applyNumberFormat="1" applyFont="1" applyAlignment="1"/>
    <xf numFmtId="4" fontId="4" fillId="0" borderId="0" xfId="0" applyNumberFormat="1" applyFont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 wrapText="1"/>
    </xf>
    <xf numFmtId="14" fontId="6" fillId="2" borderId="0" xfId="0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4" fontId="0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4" fontId="7" fillId="2" borderId="2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11" fillId="0" borderId="0" xfId="0" applyFont="1" applyAlignment="1"/>
    <xf numFmtId="0" fontId="12" fillId="0" borderId="0" xfId="0" applyFont="1" applyAlignment="1">
      <alignment horizontal="center" vertical="center" wrapText="1"/>
    </xf>
    <xf numFmtId="0" fontId="5" fillId="0" borderId="0" xfId="0" applyFont="1" applyAlignment="1"/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28</xdr:row>
      <xdr:rowOff>993320</xdr:rowOff>
    </xdr:from>
    <xdr:to>
      <xdr:col>8</xdr:col>
      <xdr:colOff>666750</xdr:colOff>
      <xdr:row>28</xdr:row>
      <xdr:rowOff>2762249</xdr:rowOff>
    </xdr:to>
    <xdr:sp macro="" textlink="">
      <xdr:nvSpPr>
        <xdr:cNvPr id="2" name="CuadroTexto 2"/>
        <xdr:cNvSpPr txBox="1"/>
      </xdr:nvSpPr>
      <xdr:spPr>
        <a:xfrm>
          <a:off x="4554747" y="5254769"/>
          <a:ext cx="2184999" cy="514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2400"/>
        </a:p>
        <a:p>
          <a:r>
            <a:rPr lang="es-ES" sz="2400"/>
            <a:t>Elaborado y revisado por:                                                                                       </a:t>
          </a:r>
          <a:r>
            <a:rPr lang="es-ES" sz="2400" b="1"/>
            <a:t>Suleika</a:t>
          </a:r>
          <a:r>
            <a:rPr lang="es-ES" sz="2400" b="1" baseline="0"/>
            <a:t> Báez</a:t>
          </a:r>
          <a:r>
            <a:rPr lang="es-ES" sz="2400" b="1"/>
            <a:t>                                                                                 Técnico Compras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view="pageBreakPreview" topLeftCell="A3" zoomScale="70" zoomScaleNormal="60" zoomScaleSheetLayoutView="70" workbookViewId="0">
      <selection activeCell="A7" sqref="A7:H7"/>
    </sheetView>
  </sheetViews>
  <sheetFormatPr baseColWidth="10" defaultRowHeight="14.3" x14ac:dyDescent="0.25"/>
  <cols>
    <col min="1" max="1" width="20.75" customWidth="1"/>
    <col min="2" max="2" width="14.25" customWidth="1"/>
    <col min="3" max="3" width="19.875" customWidth="1"/>
    <col min="4" max="4" width="24.75" customWidth="1"/>
    <col min="5" max="5" width="24.625" customWidth="1"/>
    <col min="6" max="6" width="24.875" customWidth="1"/>
    <col min="7" max="7" width="24.125" customWidth="1"/>
    <col min="8" max="8" width="20" customWidth="1"/>
    <col min="9" max="9" width="18.125" customWidth="1"/>
    <col min="10" max="10" width="19.875" customWidth="1"/>
    <col min="11" max="11" width="17.125" customWidth="1"/>
  </cols>
  <sheetData>
    <row r="1" spans="1:12" ht="12.1" hidden="1" customHeight="1" x14ac:dyDescent="0.25"/>
    <row r="2" spans="1:12" hidden="1" x14ac:dyDescent="0.25"/>
    <row r="4" spans="1:12" ht="49.6" customHeight="1" x14ac:dyDescent="0.45">
      <c r="A4" s="37" t="s">
        <v>78</v>
      </c>
      <c r="B4" s="37"/>
      <c r="C4" s="37"/>
      <c r="D4" s="37"/>
      <c r="E4" s="36"/>
      <c r="F4" s="35"/>
      <c r="G4" s="35"/>
      <c r="H4" s="35"/>
      <c r="I4" s="35"/>
      <c r="J4" s="35"/>
    </row>
    <row r="5" spans="1:12" ht="54.7" customHeight="1" x14ac:dyDescent="0.35">
      <c r="A5" s="34" t="s">
        <v>77</v>
      </c>
      <c r="B5" s="34"/>
      <c r="C5" s="34"/>
      <c r="D5" s="34"/>
      <c r="E5" s="34"/>
      <c r="F5" s="34"/>
      <c r="G5" s="34"/>
      <c r="H5" s="34"/>
      <c r="I5" s="33"/>
      <c r="J5" s="33"/>
    </row>
    <row r="6" spans="1:12" ht="37.549999999999997" customHeight="1" x14ac:dyDescent="0.35">
      <c r="A6" s="34" t="s">
        <v>76</v>
      </c>
      <c r="B6" s="34"/>
      <c r="C6" s="34"/>
      <c r="D6" s="34"/>
      <c r="E6" s="34"/>
      <c r="F6" s="34"/>
      <c r="G6" s="34"/>
      <c r="H6" s="34"/>
      <c r="I6" s="33"/>
      <c r="J6" s="33"/>
    </row>
    <row r="7" spans="1:12" ht="53.35" customHeight="1" x14ac:dyDescent="0.35">
      <c r="A7" s="32" t="s">
        <v>75</v>
      </c>
      <c r="B7" s="32"/>
      <c r="C7" s="32"/>
      <c r="D7" s="32"/>
      <c r="E7" s="32"/>
      <c r="F7" s="32"/>
      <c r="G7" s="32"/>
      <c r="H7" s="32"/>
      <c r="I7" s="3"/>
      <c r="J7" s="3"/>
    </row>
    <row r="8" spans="1:12" ht="81" customHeight="1" x14ac:dyDescent="0.25">
      <c r="A8" s="31" t="s">
        <v>74</v>
      </c>
      <c r="B8" s="31" t="s">
        <v>73</v>
      </c>
      <c r="C8" s="31" t="s">
        <v>72</v>
      </c>
      <c r="D8" s="31" t="s">
        <v>71</v>
      </c>
      <c r="E8" s="31" t="s">
        <v>70</v>
      </c>
      <c r="F8" s="31" t="s">
        <v>69</v>
      </c>
      <c r="G8" s="31" t="s">
        <v>68</v>
      </c>
      <c r="H8" s="31" t="s">
        <v>67</v>
      </c>
      <c r="I8" s="31" t="s">
        <v>66</v>
      </c>
      <c r="J8" s="30" t="s">
        <v>65</v>
      </c>
      <c r="K8" s="30" t="s">
        <v>64</v>
      </c>
      <c r="L8" s="11"/>
    </row>
    <row r="9" spans="1:12" ht="113.95" customHeight="1" x14ac:dyDescent="0.25">
      <c r="A9" s="19" t="s">
        <v>63</v>
      </c>
      <c r="B9" s="29">
        <v>44207</v>
      </c>
      <c r="C9" s="14" t="s">
        <v>12</v>
      </c>
      <c r="D9" s="17" t="s">
        <v>13</v>
      </c>
      <c r="E9" s="14" t="s">
        <v>12</v>
      </c>
      <c r="F9" s="14" t="s">
        <v>32</v>
      </c>
      <c r="G9" s="18" t="s">
        <v>62</v>
      </c>
      <c r="H9" s="14" t="s">
        <v>10</v>
      </c>
      <c r="I9" s="26" t="s">
        <v>61</v>
      </c>
      <c r="J9" s="23">
        <v>9000</v>
      </c>
      <c r="K9" s="12" t="s">
        <v>8</v>
      </c>
      <c r="L9" s="11"/>
    </row>
    <row r="10" spans="1:12" ht="72" customHeight="1" x14ac:dyDescent="0.25">
      <c r="A10" s="19" t="s">
        <v>60</v>
      </c>
      <c r="B10" s="19">
        <v>44266</v>
      </c>
      <c r="C10" s="17" t="s">
        <v>13</v>
      </c>
      <c r="D10" s="17" t="s">
        <v>13</v>
      </c>
      <c r="E10" s="17" t="s">
        <v>12</v>
      </c>
      <c r="F10" s="14" t="s">
        <v>32</v>
      </c>
      <c r="G10" s="18" t="s">
        <v>59</v>
      </c>
      <c r="H10" s="14" t="s">
        <v>4</v>
      </c>
      <c r="I10" s="18" t="s">
        <v>58</v>
      </c>
      <c r="J10" s="23">
        <v>4068.2</v>
      </c>
      <c r="K10" s="12" t="s">
        <v>8</v>
      </c>
      <c r="L10" s="11"/>
    </row>
    <row r="11" spans="1:12" ht="75.099999999999994" customHeight="1" x14ac:dyDescent="0.25">
      <c r="A11" s="19" t="s">
        <v>57</v>
      </c>
      <c r="B11" s="19">
        <v>44327</v>
      </c>
      <c r="C11" s="17" t="s">
        <v>12</v>
      </c>
      <c r="D11" s="17" t="s">
        <v>13</v>
      </c>
      <c r="E11" s="17" t="s">
        <v>13</v>
      </c>
      <c r="F11" s="14" t="s">
        <v>32</v>
      </c>
      <c r="G11" s="18" t="s">
        <v>56</v>
      </c>
      <c r="H11" s="14" t="s">
        <v>4</v>
      </c>
      <c r="I11" s="18" t="s">
        <v>55</v>
      </c>
      <c r="J11" s="23">
        <v>50000</v>
      </c>
      <c r="K11" s="12" t="s">
        <v>8</v>
      </c>
      <c r="L11" s="11"/>
    </row>
    <row r="12" spans="1:12" ht="118.55" customHeight="1" x14ac:dyDescent="0.25">
      <c r="A12" s="19" t="s">
        <v>54</v>
      </c>
      <c r="B12" s="19">
        <v>44450</v>
      </c>
      <c r="C12" s="17" t="s">
        <v>12</v>
      </c>
      <c r="D12" s="17" t="s">
        <v>13</v>
      </c>
      <c r="E12" s="17" t="s">
        <v>12</v>
      </c>
      <c r="F12" s="14" t="s">
        <v>32</v>
      </c>
      <c r="G12" s="18" t="s">
        <v>35</v>
      </c>
      <c r="H12" s="14" t="s">
        <v>10</v>
      </c>
      <c r="I12" s="18" t="s">
        <v>53</v>
      </c>
      <c r="J12" s="23">
        <v>25781.25</v>
      </c>
      <c r="K12" s="12" t="s">
        <v>8</v>
      </c>
      <c r="L12" s="11"/>
    </row>
    <row r="13" spans="1:12" ht="84.75" customHeight="1" x14ac:dyDescent="0.25">
      <c r="A13" s="19" t="s">
        <v>52</v>
      </c>
      <c r="B13" s="21">
        <v>44511</v>
      </c>
      <c r="C13" s="17" t="s">
        <v>13</v>
      </c>
      <c r="D13" s="17" t="s">
        <v>13</v>
      </c>
      <c r="E13" s="17" t="s">
        <v>12</v>
      </c>
      <c r="F13" s="14" t="s">
        <v>32</v>
      </c>
      <c r="G13" s="18" t="s">
        <v>51</v>
      </c>
      <c r="H13" s="14" t="s">
        <v>4</v>
      </c>
      <c r="I13" s="18" t="s">
        <v>50</v>
      </c>
      <c r="J13" s="23">
        <v>20672</v>
      </c>
      <c r="K13" s="12" t="s">
        <v>8</v>
      </c>
      <c r="L13" s="11"/>
    </row>
    <row r="14" spans="1:12" ht="104.95" customHeight="1" x14ac:dyDescent="0.25">
      <c r="A14" s="19" t="s">
        <v>49</v>
      </c>
      <c r="B14" s="21" t="s">
        <v>24</v>
      </c>
      <c r="C14" s="17" t="s">
        <v>13</v>
      </c>
      <c r="D14" s="17" t="s">
        <v>13</v>
      </c>
      <c r="E14" s="17" t="s">
        <v>12</v>
      </c>
      <c r="F14" s="14" t="s">
        <v>32</v>
      </c>
      <c r="G14" s="18" t="s">
        <v>48</v>
      </c>
      <c r="H14" s="14" t="s">
        <v>10</v>
      </c>
      <c r="I14" s="18" t="s">
        <v>47</v>
      </c>
      <c r="J14" s="23">
        <v>107932.24</v>
      </c>
      <c r="K14" s="12" t="s">
        <v>8</v>
      </c>
      <c r="L14" s="11"/>
    </row>
    <row r="15" spans="1:12" ht="113.95" customHeight="1" x14ac:dyDescent="0.25">
      <c r="A15" s="19" t="s">
        <v>46</v>
      </c>
      <c r="B15" s="19">
        <v>44541</v>
      </c>
      <c r="C15" s="17"/>
      <c r="D15" s="17"/>
      <c r="E15" s="17"/>
      <c r="F15" s="14" t="s">
        <v>32</v>
      </c>
      <c r="G15" s="26" t="s">
        <v>2</v>
      </c>
      <c r="H15" s="14" t="s">
        <v>4</v>
      </c>
      <c r="I15" s="26" t="s">
        <v>45</v>
      </c>
      <c r="J15" s="23"/>
      <c r="K15" s="12" t="s">
        <v>2</v>
      </c>
      <c r="L15" s="11"/>
    </row>
    <row r="16" spans="1:12" ht="97.5" customHeight="1" x14ac:dyDescent="0.25">
      <c r="A16" s="19" t="s">
        <v>44</v>
      </c>
      <c r="B16" s="21" t="s">
        <v>43</v>
      </c>
      <c r="C16" s="17" t="s">
        <v>12</v>
      </c>
      <c r="D16" s="17" t="s">
        <v>13</v>
      </c>
      <c r="E16" s="17" t="s">
        <v>12</v>
      </c>
      <c r="F16" s="14" t="s">
        <v>32</v>
      </c>
      <c r="G16" s="18" t="s">
        <v>42</v>
      </c>
      <c r="H16" s="14" t="s">
        <v>4</v>
      </c>
      <c r="I16" s="18" t="s">
        <v>41</v>
      </c>
      <c r="J16" s="23">
        <v>75046.61</v>
      </c>
      <c r="K16" s="12" t="s">
        <v>8</v>
      </c>
      <c r="L16" s="11"/>
    </row>
    <row r="17" spans="1:13" ht="142.5" customHeight="1" x14ac:dyDescent="0.25">
      <c r="A17" s="19" t="s">
        <v>40</v>
      </c>
      <c r="B17" s="21" t="s">
        <v>36</v>
      </c>
      <c r="C17" s="17" t="s">
        <v>13</v>
      </c>
      <c r="D17" s="17" t="s">
        <v>13</v>
      </c>
      <c r="E17" s="17" t="s">
        <v>12</v>
      </c>
      <c r="F17" s="14" t="s">
        <v>32</v>
      </c>
      <c r="G17" s="18" t="s">
        <v>39</v>
      </c>
      <c r="H17" s="14" t="s">
        <v>10</v>
      </c>
      <c r="I17" s="18" t="s">
        <v>38</v>
      </c>
      <c r="J17" s="23">
        <v>42057.5</v>
      </c>
      <c r="K17" s="12" t="s">
        <v>8</v>
      </c>
      <c r="L17" s="11"/>
    </row>
    <row r="18" spans="1:13" ht="70.5" customHeight="1" x14ac:dyDescent="0.25">
      <c r="A18" s="19" t="s">
        <v>37</v>
      </c>
      <c r="B18" s="21" t="s">
        <v>36</v>
      </c>
      <c r="C18" s="17" t="s">
        <v>12</v>
      </c>
      <c r="D18" s="17" t="s">
        <v>13</v>
      </c>
      <c r="E18" s="17" t="s">
        <v>12</v>
      </c>
      <c r="F18" s="14" t="s">
        <v>32</v>
      </c>
      <c r="G18" s="18" t="s">
        <v>35</v>
      </c>
      <c r="H18" s="14" t="s">
        <v>10</v>
      </c>
      <c r="I18" s="18" t="s">
        <v>34</v>
      </c>
      <c r="J18" s="23">
        <v>44800</v>
      </c>
      <c r="K18" s="12" t="s">
        <v>8</v>
      </c>
      <c r="L18" s="11"/>
    </row>
    <row r="19" spans="1:13" s="24" customFormat="1" ht="91.55" customHeight="1" x14ac:dyDescent="0.25">
      <c r="A19" s="19" t="s">
        <v>33</v>
      </c>
      <c r="B19" s="19" t="s">
        <v>18</v>
      </c>
      <c r="C19" s="27" t="s">
        <v>12</v>
      </c>
      <c r="D19" s="27" t="s">
        <v>13</v>
      </c>
      <c r="E19" s="27" t="s">
        <v>12</v>
      </c>
      <c r="F19" s="27" t="s">
        <v>32</v>
      </c>
      <c r="G19" s="28" t="s">
        <v>31</v>
      </c>
      <c r="H19" s="27" t="s">
        <v>10</v>
      </c>
      <c r="I19" s="26" t="s">
        <v>30</v>
      </c>
      <c r="J19" s="23">
        <v>42500</v>
      </c>
      <c r="K19" s="25" t="s">
        <v>8</v>
      </c>
      <c r="L19" s="11"/>
    </row>
    <row r="20" spans="1:13" ht="113.95" customHeight="1" x14ac:dyDescent="0.25">
      <c r="A20" s="19" t="s">
        <v>29</v>
      </c>
      <c r="B20" s="21" t="s">
        <v>28</v>
      </c>
      <c r="C20" s="17" t="s">
        <v>12</v>
      </c>
      <c r="D20" s="17" t="s">
        <v>13</v>
      </c>
      <c r="E20" s="17" t="s">
        <v>12</v>
      </c>
      <c r="F20" s="16" t="s">
        <v>5</v>
      </c>
      <c r="G20" s="18" t="s">
        <v>27</v>
      </c>
      <c r="H20" s="14" t="s">
        <v>4</v>
      </c>
      <c r="I20" s="23" t="s">
        <v>26</v>
      </c>
      <c r="J20" s="20">
        <v>254320</v>
      </c>
      <c r="K20" s="12" t="s">
        <v>8</v>
      </c>
      <c r="L20" s="11"/>
    </row>
    <row r="21" spans="1:13" ht="109.55" customHeight="1" x14ac:dyDescent="0.25">
      <c r="A21" s="19" t="s">
        <v>25</v>
      </c>
      <c r="B21" s="21" t="s">
        <v>24</v>
      </c>
      <c r="C21" s="17" t="s">
        <v>12</v>
      </c>
      <c r="D21" s="17" t="s">
        <v>13</v>
      </c>
      <c r="E21" s="17" t="s">
        <v>13</v>
      </c>
      <c r="F21" s="16" t="s">
        <v>5</v>
      </c>
      <c r="G21" s="15" t="s">
        <v>23</v>
      </c>
      <c r="H21" s="14" t="s">
        <v>4</v>
      </c>
      <c r="I21" s="14" t="s">
        <v>22</v>
      </c>
      <c r="J21" s="13">
        <v>338071.17</v>
      </c>
      <c r="K21" s="12" t="s">
        <v>8</v>
      </c>
      <c r="L21" s="11"/>
    </row>
    <row r="22" spans="1:13" ht="111.1" customHeight="1" x14ac:dyDescent="0.25">
      <c r="A22" s="19" t="s">
        <v>21</v>
      </c>
      <c r="B22" s="18" t="s">
        <v>18</v>
      </c>
      <c r="C22" s="17"/>
      <c r="D22" s="17"/>
      <c r="E22" s="17"/>
      <c r="F22" s="16" t="s">
        <v>5</v>
      </c>
      <c r="G22" s="18"/>
      <c r="H22" s="14" t="s">
        <v>10</v>
      </c>
      <c r="I22" s="18" t="s">
        <v>20</v>
      </c>
      <c r="J22" s="13"/>
      <c r="K22" s="12" t="s">
        <v>2</v>
      </c>
      <c r="L22" s="11"/>
      <c r="M22" s="22"/>
    </row>
    <row r="23" spans="1:13" ht="109.55" customHeight="1" x14ac:dyDescent="0.25">
      <c r="A23" s="19" t="s">
        <v>19</v>
      </c>
      <c r="B23" s="18" t="s">
        <v>18</v>
      </c>
      <c r="C23" s="17" t="s">
        <v>12</v>
      </c>
      <c r="D23" s="17" t="s">
        <v>13</v>
      </c>
      <c r="E23" s="17" t="s">
        <v>12</v>
      </c>
      <c r="F23" s="21" t="s">
        <v>17</v>
      </c>
      <c r="G23" s="15" t="s">
        <v>16</v>
      </c>
      <c r="H23" s="14" t="s">
        <v>4</v>
      </c>
      <c r="I23" s="14" t="s">
        <v>15</v>
      </c>
      <c r="J23" s="13">
        <v>225000</v>
      </c>
      <c r="K23" s="12" t="s">
        <v>8</v>
      </c>
      <c r="L23" s="11"/>
    </row>
    <row r="24" spans="1:13" ht="192.75" customHeight="1" x14ac:dyDescent="0.25">
      <c r="A24" s="19" t="s">
        <v>14</v>
      </c>
      <c r="B24" s="18" t="s">
        <v>6</v>
      </c>
      <c r="C24" s="17" t="s">
        <v>12</v>
      </c>
      <c r="D24" s="17" t="s">
        <v>13</v>
      </c>
      <c r="E24" s="17" t="s">
        <v>12</v>
      </c>
      <c r="F24" s="16" t="s">
        <v>5</v>
      </c>
      <c r="G24" s="18" t="s">
        <v>11</v>
      </c>
      <c r="H24" s="14" t="s">
        <v>10</v>
      </c>
      <c r="I24" s="18" t="s">
        <v>9</v>
      </c>
      <c r="J24" s="20">
        <v>370000</v>
      </c>
      <c r="K24" s="12" t="s">
        <v>8</v>
      </c>
      <c r="L24" s="11"/>
    </row>
    <row r="25" spans="1:13" ht="88.5" customHeight="1" x14ac:dyDescent="0.25">
      <c r="A25" s="19" t="s">
        <v>7</v>
      </c>
      <c r="B25" s="18" t="s">
        <v>6</v>
      </c>
      <c r="C25" s="17"/>
      <c r="D25" s="17"/>
      <c r="E25" s="17"/>
      <c r="F25" s="16" t="s">
        <v>5</v>
      </c>
      <c r="G25" s="15"/>
      <c r="H25" s="14" t="s">
        <v>4</v>
      </c>
      <c r="I25" s="14" t="s">
        <v>3</v>
      </c>
      <c r="J25" s="13"/>
      <c r="K25" s="12" t="s">
        <v>2</v>
      </c>
      <c r="L25" s="11"/>
    </row>
    <row r="26" spans="1:13" ht="30.1" customHeight="1" x14ac:dyDescent="0.25">
      <c r="A26" s="10"/>
      <c r="B26" s="10"/>
      <c r="C26" s="9"/>
      <c r="D26" s="9"/>
      <c r="E26" s="8"/>
      <c r="F26" s="6"/>
      <c r="G26" s="7"/>
      <c r="H26" s="6"/>
      <c r="J26" s="5">
        <f>J9+J10+J11+J12+J13+J14+J15+J16+J18+J19+J20+J21+J22+J23+J24+J25</f>
        <v>1567191.47</v>
      </c>
    </row>
    <row r="27" spans="1:13" ht="39.75" hidden="1" customHeight="1" x14ac:dyDescent="0.35">
      <c r="A27" s="4"/>
      <c r="B27" s="4"/>
      <c r="C27" s="4"/>
      <c r="D27" s="4"/>
      <c r="E27" s="4"/>
      <c r="F27" s="3"/>
      <c r="G27" s="3"/>
      <c r="H27" s="3"/>
      <c r="I27" s="3"/>
      <c r="J27" s="3"/>
    </row>
    <row r="29" spans="1:13" ht="218.25" customHeight="1" x14ac:dyDescent="0.5">
      <c r="A29" s="2" t="s">
        <v>1</v>
      </c>
      <c r="B29" s="2"/>
      <c r="C29" s="2"/>
      <c r="D29" s="2"/>
      <c r="E29" t="s">
        <v>0</v>
      </c>
      <c r="G29" s="1"/>
      <c r="H29" s="1"/>
      <c r="I29" s="1"/>
      <c r="J29" s="1"/>
    </row>
  </sheetData>
  <mergeCells count="6">
    <mergeCell ref="A4:D4"/>
    <mergeCell ref="A5:H5"/>
    <mergeCell ref="A6:H6"/>
    <mergeCell ref="A7:H7"/>
    <mergeCell ref="A29:D29"/>
    <mergeCell ref="G29:J29"/>
  </mergeCells>
  <printOptions horizontalCentered="1"/>
  <pageMargins left="0.2" right="0" top="0" bottom="0" header="0" footer="0"/>
  <pageSetup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Relacion Mipyme Nov. 2021  </vt:lpstr>
      <vt:lpstr>'Relacion Mipyme Nov. 2021 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Esleidin Yasser Matos Lara</dc:creator>
  <cp:lastModifiedBy>Esleidin Yasser Matos Lara</cp:lastModifiedBy>
  <dcterms:created xsi:type="dcterms:W3CDTF">2021-12-13T06:05:52Z</dcterms:created>
  <dcterms:modified xsi:type="dcterms:W3CDTF">2021-12-13T06:06:06Z</dcterms:modified>
</cp:coreProperties>
</file>